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000" activeTab="4"/>
  </bookViews>
  <sheets>
    <sheet name="2019" sheetId="4" r:id="rId1"/>
    <sheet name="2020" sheetId="5" r:id="rId2"/>
    <sheet name="2021" sheetId="6" r:id="rId3"/>
    <sheet name="2022" sheetId="7" r:id="rId4"/>
    <sheet name="2023" sheetId="8" r:id="rId5"/>
  </sheets>
  <calcPr calcId="152511"/>
</workbook>
</file>

<file path=xl/calcChain.xml><?xml version="1.0" encoding="utf-8"?>
<calcChain xmlns="http://schemas.openxmlformats.org/spreadsheetml/2006/main">
  <c r="H12" i="7" l="1"/>
</calcChain>
</file>

<file path=xl/sharedStrings.xml><?xml version="1.0" encoding="utf-8"?>
<sst xmlns="http://schemas.openxmlformats.org/spreadsheetml/2006/main" count="583" uniqueCount="158">
  <si>
    <t>Статус</t>
  </si>
  <si>
    <t>№10004, 10.07.2019</t>
  </si>
  <si>
    <t>Всего с/х угодий, га</t>
  </si>
  <si>
    <t>из них пашни, га</t>
  </si>
  <si>
    <t>Молочный жир, %</t>
  </si>
  <si>
    <t>Молочный белок, %</t>
  </si>
  <si>
    <t>Выход телят на 100 коров, голов</t>
  </si>
  <si>
    <t>ГОСУДАРСТВЕННЫЙ ПЛЕМЕННОЙ РЕЕСТР</t>
  </si>
  <si>
    <t>№    п/п</t>
  </si>
  <si>
    <t xml:space="preserve">Наименование и код ОКПО </t>
  </si>
  <si>
    <t>Местонахождение юридического лица</t>
  </si>
  <si>
    <t>Вид животного</t>
  </si>
  <si>
    <t>Живая масса при первом осеменении,кг</t>
  </si>
  <si>
    <t>Номер свидетельства, дата регистрации</t>
  </si>
  <si>
    <t>МОЛОЧНОЕ СКОТОВОДСТВО</t>
  </si>
  <si>
    <t>3220012, ООО "Агрофирма "Горняк"</t>
  </si>
  <si>
    <t>ПЗ</t>
  </si>
  <si>
    <t>КРС</t>
  </si>
  <si>
    <t>черно-пестрая молочная</t>
  </si>
  <si>
    <t>20.12.2018, № 587</t>
  </si>
  <si>
    <t>Дата присвоения статуса,       № приказа</t>
  </si>
  <si>
    <t>№10003, 10.07.2019</t>
  </si>
  <si>
    <t>красно-пестрая молочная</t>
  </si>
  <si>
    <t>20.12.2018,   № 587</t>
  </si>
  <si>
    <t>30837778, ООО "Тепличный"</t>
  </si>
  <si>
    <t>красная степная</t>
  </si>
  <si>
    <t>№01002, 10.07.2019</t>
  </si>
  <si>
    <t>ПТИЦЕВОДСТВО</t>
  </si>
  <si>
    <t>38434866, ООО "РОЗ-АГРО"</t>
  </si>
  <si>
    <t>куры</t>
  </si>
  <si>
    <t>"ROSS 308"</t>
  </si>
  <si>
    <t>№01007, 10.07.2019</t>
  </si>
  <si>
    <t>"Хайсекс Браун"</t>
  </si>
  <si>
    <t>№10005, 10.07.2019</t>
  </si>
  <si>
    <t>№12006, 10.07.2019</t>
  </si>
  <si>
    <t>30099562, ООО "Метрополия"</t>
  </si>
  <si>
    <t>86783, г. Харцызск, г. Зугрэс, ул. Калинина, 17</t>
  </si>
  <si>
    <t>№06001, 10.07.2019</t>
  </si>
  <si>
    <t>51008451, ГП "ШАХТЕРСКАЯ ПТИЦЕФАБРИКА"</t>
  </si>
  <si>
    <t>"Cobb 500"</t>
  </si>
  <si>
    <t>16.10.2019, №334</t>
  </si>
  <si>
    <t>51007695, ГП "АГРО-ДОНБАСС"</t>
  </si>
  <si>
    <t>31132474, ООО "ЗУГРЭССКИЙ РЕПРОДУКТОР"</t>
  </si>
  <si>
    <t>№01010, 29.11.2019</t>
  </si>
  <si>
    <t>№01008, 29.11.2019</t>
  </si>
  <si>
    <t>№06009, 29.11.2019</t>
  </si>
  <si>
    <t>28220, Старобешевский р-н, с. Коммунаровка, ул. Комсомольская 1А</t>
  </si>
  <si>
    <t>ПП II категории</t>
  </si>
  <si>
    <t>Живая масса при первом осемене      нии,кг</t>
  </si>
  <si>
    <t>Номер свидетельст      ва, дата регистрации</t>
  </si>
  <si>
    <t>Продуктив    ность кг, шт.</t>
  </si>
  <si>
    <t>31132474, СООО "ППР ЗУГРЭССКИЙ"</t>
  </si>
  <si>
    <t>51008421, ГП "Шахтерская птицефабрика"</t>
  </si>
  <si>
    <t>Вид                 животного</t>
  </si>
  <si>
    <t>Молоч    ный белок, %</t>
  </si>
  <si>
    <t>ППР II порядка</t>
  </si>
  <si>
    <t>Порода, кросс</t>
  </si>
  <si>
    <t>Продуктивность кг, шт.</t>
  </si>
  <si>
    <t>50028578, ООО "ЗУГРЭССКИЙ РЕПРОДУКТОР"</t>
  </si>
  <si>
    <t>286783, г.Харцызск,          г. Зугрэс,                                          ул. Ленинградская 17а</t>
  </si>
  <si>
    <t>83000, г. Донецк,               ул. Челюскинцев, 105</t>
  </si>
  <si>
    <t>83000, г. Донецк,              ул. Челюскинцев, 105</t>
  </si>
  <si>
    <t>83081, г. Донецк,               ул. Земледельческая, 32</t>
  </si>
  <si>
    <t>28220, Старобешевский    р-н, с. Коммунаровка,           ул. Комсомольская 1А</t>
  </si>
  <si>
    <t>83081, г. Донецк,             ул. Земледельческая, 32</t>
  </si>
  <si>
    <t>83000, г. Донецк,             ул. Челюскинцев, 105</t>
  </si>
  <si>
    <t>286783, г.Харцызск,       г. Зугрэс,                                  ул. Ленинградская 17а</t>
  </si>
  <si>
    <t>86251, Шахтерский р-н, с. Садовое,                       ул. Первомайская, 6</t>
  </si>
  <si>
    <t>83001, г. Донецк,              ул. Артема, 74</t>
  </si>
  <si>
    <t>-</t>
  </si>
  <si>
    <t>Государственный племенной реестр</t>
  </si>
  <si>
    <t>по состоянию на 1 января 2021 года</t>
  </si>
  <si>
    <t>по состоянию на 1 января 2020 года</t>
  </si>
  <si>
    <t>по состоянию на 1 января 2019 года</t>
  </si>
  <si>
    <t>№           п/п</t>
  </si>
  <si>
    <t>83081, г. Донецк,                     ул. Земледельческая, 32</t>
  </si>
  <si>
    <t>286783, г.Харцызск,              г. Зугрэс,                                       ул. Ленинградская 17а</t>
  </si>
  <si>
    <t>83000, г. Донецк,                  ул. Челюскинцев, 105</t>
  </si>
  <si>
    <t>83001, г. Донецк,                ул. Артема, 74</t>
  </si>
  <si>
    <t>28220, Старобешевский       р-н, с. Коммунаровка,                          ул. Комсомольская 1А</t>
  </si>
  <si>
    <t>28220, Старобешевский      р-н, с. Коммунаровка,                         ул. Комсомольская 1А</t>
  </si>
  <si>
    <t>ПП II катего    рии</t>
  </si>
  <si>
    <t>ПП II катего        рии</t>
  </si>
  <si>
    <t>торговля племенными (генетичес    кими) ресурсами</t>
  </si>
  <si>
    <t>торговля племенными (генетическими) ресурсами</t>
  </si>
  <si>
    <t>торговля племен         ными (генетичес     кими) ресурсами</t>
  </si>
  <si>
    <t>торговля племен         ными (генетическими) ресурсами</t>
  </si>
  <si>
    <t>Живая масса при первом осемене           нии,кг</t>
  </si>
  <si>
    <t>86251, Шахтерский р-н,               с. Садовое,                             ул. Первомайская, 6</t>
  </si>
  <si>
    <t>по состоянию на 1 января 2022 года</t>
  </si>
  <si>
    <t>83081, г. Донецк,                                                       ул. Земледельческая, 32</t>
  </si>
  <si>
    <t>28220, Старобешевский       р-н,                               с. Коммунаровка,                          ул. Комсомольская 1А</t>
  </si>
  <si>
    <t>28220, Старобешевский                р-н,                                       с. Коммунаровка,                         ул. Комсомольская 1А</t>
  </si>
  <si>
    <t>20.12.2018,      № 587</t>
  </si>
  <si>
    <t>Продук    тивность кг, шт.</t>
  </si>
  <si>
    <t>ROSS-308</t>
  </si>
  <si>
    <t>86783, г. Харцызск,          г. Зугрэс, ул. Калинина, 17</t>
  </si>
  <si>
    <t>ПРЕДПРИЯТИЯ ПО ПЛЕМЕННОМУ ДЕЛУ</t>
  </si>
  <si>
    <t>ПРЕДПРИЯТИЕ ПО ПЛЕМЕННОМУ ДЕЛУ</t>
  </si>
  <si>
    <t>Реализация спермы, доз</t>
  </si>
  <si>
    <t>Маточ              ное поголовье  голов</t>
  </si>
  <si>
    <t>86783, г. Харцызск,           г. Зугрэс,                   ул. Калинина, 17</t>
  </si>
  <si>
    <t>86251, Шахтерский       р-н,    с. Садовое,                              ул. Первомайская, 6</t>
  </si>
  <si>
    <t>Маточное поголовье, голов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</si>
  <si>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</si>
  <si>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86251, Шахтерский р-н, с. Садовое, ул. Первомайская 6</t>
  </si>
  <si>
    <t>13.10.2021, №331</t>
  </si>
  <si>
    <t>№12011, 12.11.2021</t>
  </si>
  <si>
    <t>86783, г. Харцызск,            г. Зугрэс,                     ул. Калинина, 17</t>
  </si>
  <si>
    <t>50034843 ООО "ЭКОПРОД-     ТОРГ"</t>
  </si>
  <si>
    <t>Номер свидетель-   ства, дата регистрации</t>
  </si>
  <si>
    <t>Реализа-      ция спермы, доз</t>
  </si>
  <si>
    <t>Продукти-     вность кг, шт.</t>
  </si>
  <si>
    <t>по состоянию на 1 апреля 2023 года</t>
  </si>
  <si>
    <t>черно-пестрая голштинская</t>
  </si>
  <si>
    <t>Номер свидетель-   ства, регистрационный номер и дата регистрации</t>
  </si>
  <si>
    <t>красно-пестрая голштинская</t>
  </si>
  <si>
    <t>30.11.2022,   № 417</t>
  </si>
  <si>
    <t>30.11.2022   № 417</t>
  </si>
  <si>
    <t>30.11.2022      № 417</t>
  </si>
  <si>
    <t>Серия АА № 0029,    № 06029 от 28.03.2023</t>
  </si>
  <si>
    <t>Серия АА № 0028,    № 01028 от 28.03.2023</t>
  </si>
  <si>
    <t>украинская красная молочная</t>
  </si>
  <si>
    <t>27.06.2022 № 187</t>
  </si>
  <si>
    <t>ПР</t>
  </si>
  <si>
    <t>Серия АА № 0026,    № 10026 от 28.03.2023</t>
  </si>
  <si>
    <t>Серия АА № 0027,    № 10027 от 28.03.2023</t>
  </si>
  <si>
    <t>Серия АА № 0025,       № 22025 от 28.03.2023</t>
  </si>
  <si>
    <t>Серия АА № 0023,    № 22023 от 28.03.2023</t>
  </si>
  <si>
    <t>Серия АА № 0024,    № 22024 от 28.03.2023</t>
  </si>
  <si>
    <t>285700, ДНР,        г.о. Волновахский,  г. Волноваха,         ул, Ленина, д 6В</t>
  </si>
  <si>
    <t>голштинская</t>
  </si>
  <si>
    <t>Серия АА № 0032,    № 21032 от 28.03.2023</t>
  </si>
  <si>
    <t>283087, ДНР,       г.о. Донецкий,         г. Донецк,              ул. Бакинских Комиссаров, д. 21</t>
  </si>
  <si>
    <t>13.10.2021 № 331</t>
  </si>
  <si>
    <t>Серия АА № 0031,    № 01031 от 28.03.2023</t>
  </si>
  <si>
    <t>Серия АА № 0033,    № 06033 от 28.03.2023</t>
  </si>
  <si>
    <t>286391, ДНР,       г.о. Шахтерский,     с. Розовка,             ул. Степная, д.2</t>
  </si>
  <si>
    <t>Серия АА № 0030,    № 12030 от 28.03.2023</t>
  </si>
  <si>
    <t>287220, ДНР                    г.о.Старобешевский,                               с. Коммунаровка,                          ул. Комсомольская 1А</t>
  </si>
  <si>
    <t>287220, ДНР                 г.о.Старобешевский,                                       с. Коммунаровка,                         ул. Комсомольская 1А</t>
  </si>
  <si>
    <t>287062, ДНР                    м.р-н Володарский, с.п. Боевое,             с. Малиновка,        ул. Ленина,5А</t>
  </si>
  <si>
    <t>287022, ДНР                    м.р-н Володарский, с.п.Новокрасновское с. Новокрасновка, ул. Дзержинского,  Д. 42</t>
  </si>
  <si>
    <t>283085,ДНР               г.о. Донецкий,         г. Донецк                                                       ул. Земледельческая, 32</t>
  </si>
  <si>
    <t>286783,ДНР г.о.Харцызский,              г. Зугрэс,                                       ул. Ленинградская 17а</t>
  </si>
  <si>
    <t>286783,ДНР                г.о. Харцызский,            г. Зугрэс,                     ул. Калинина, 17</t>
  </si>
  <si>
    <t>13.02.2023 №46</t>
  </si>
  <si>
    <t>Серия АА № 0022,    № 21022 от 13.03.2023</t>
  </si>
  <si>
    <t>9305001012,             ООО "Агрофирма "Горняк"</t>
  </si>
  <si>
    <t>9305006317,             ООО "Малиновка"</t>
  </si>
  <si>
    <t>9303011985,             ООО "Новая Нива"</t>
  </si>
  <si>
    <t>9306002234,              ЧАО "Экопрод"</t>
  </si>
  <si>
    <t>9308001691,             ООО "Тепличный"</t>
  </si>
  <si>
    <t>9304011191,             ООО "РОЗ-АГРО"</t>
  </si>
  <si>
    <t>95998521,                 ООО "ЗУГРЭССКИЙ РЕПРОДУКТОР"</t>
  </si>
  <si>
    <t>9309019187              ООО "ЭКОПРОД-ТОРГ"</t>
  </si>
  <si>
    <t>9304000030,             ООО "Метрополия"</t>
  </si>
  <si>
    <t>9306002234,             ЧАО "Экопрод"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</si>
</sst>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4.9989318521683403E-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top" wrapText="1"/>
    </xf>
    <xf numFmtId="4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3" fontId="4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3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wrapText="1"/>
    </xf>
    <xf numFmtId="0" fontId="0" fillId="0" borderId="0" xfId="0" applyBorder="1"/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3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NumberFormat="1" applyFont="1" applyBorder="1" applyAlignment="1">
      <alignment vertical="top" wrapText="1"/>
    </xf>
    <xf numFmtId="1" fontId="9" fillId="0" borderId="1" xfId="0" applyNumberFormat="1" applyFont="1" applyBorder="1" applyAlignment="1">
      <alignment vertical="top" wrapText="1"/>
    </xf>
    <xf numFmtId="3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/>
    </xf>
    <xf numFmtId="0" fontId="9" fillId="0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left" vertical="top" wrapText="1" indent="1"/>
    </xf>
    <xf numFmtId="0" fontId="9" fillId="2" borderId="1" xfId="0" applyFont="1" applyFill="1" applyBorder="1" applyAlignment="1">
      <alignment horizontal="left" vertical="top" wrapText="1"/>
    </xf>
    <xf numFmtId="3" fontId="9" fillId="0" borderId="1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 wrapText="1"/>
    </xf>
    <xf numFmtId="3" fontId="9" fillId="0" borderId="2" xfId="0" applyNumberFormat="1" applyFont="1" applyBorder="1" applyAlignment="1">
      <alignment horizontal="right" vertical="top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top" wrapText="1"/>
    </xf>
    <xf numFmtId="4" fontId="9" fillId="2" borderId="3" xfId="0" applyNumberFormat="1" applyFont="1" applyFill="1" applyBorder="1" applyAlignment="1">
      <alignment vertical="top" wrapText="1"/>
    </xf>
    <xf numFmtId="3" fontId="9" fillId="2" borderId="3" xfId="0" applyNumberFormat="1" applyFont="1" applyFill="1" applyBorder="1" applyAlignment="1">
      <alignment horizontal="right" vertical="top" wrapText="1"/>
    </xf>
    <xf numFmtId="0" fontId="9" fillId="2" borderId="3" xfId="0" applyFont="1" applyFill="1" applyBorder="1" applyAlignment="1">
      <alignment horizontal="right" vertical="top" wrapText="1"/>
    </xf>
    <xf numFmtId="0" fontId="9" fillId="2" borderId="3" xfId="0" applyFont="1" applyFill="1" applyBorder="1" applyAlignment="1">
      <alignment horizontal="right" vertical="top"/>
    </xf>
    <xf numFmtId="0" fontId="11" fillId="2" borderId="4" xfId="0" applyFont="1" applyFill="1" applyBorder="1" applyAlignment="1">
      <alignment wrapText="1"/>
    </xf>
    <xf numFmtId="0" fontId="0" fillId="2" borderId="0" xfId="0" applyFill="1"/>
    <xf numFmtId="0" fontId="9" fillId="0" borderId="7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right" vertical="top"/>
    </xf>
    <xf numFmtId="0" fontId="11" fillId="0" borderId="0" xfId="0" applyFont="1" applyBorder="1" applyAlignment="1">
      <alignment wrapText="1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horizontal="right" vertical="top"/>
    </xf>
    <xf numFmtId="0" fontId="3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0" fillId="0" borderId="6" xfId="0" applyBorder="1" applyAlignment="1"/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/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/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4" xfId="0" applyBorder="1" applyAlignment="1">
      <alignment vertical="center"/>
    </xf>
    <xf numFmtId="0" fontId="9" fillId="0" borderId="2" xfId="0" applyFont="1" applyBorder="1" applyAlignment="1">
      <alignment vertical="top" wrapText="1"/>
    </xf>
    <xf numFmtId="0" fontId="11" fillId="0" borderId="4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7" fillId="0" borderId="0" xfId="0" applyFont="1" applyAlignment="1"/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/>
    <xf numFmtId="0" fontId="3" fillId="0" borderId="0" xfId="0" applyFont="1" applyBorder="1" applyAlignment="1">
      <alignment horizontal="center"/>
    </xf>
    <xf numFmtId="0" fontId="0" fillId="0" borderId="0" xfId="0" applyAlignment="1"/>
    <xf numFmtId="0" fontId="11" fillId="0" borderId="4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13" zoomScaleNormal="100" workbookViewId="0">
      <selection activeCell="H19" sqref="H19"/>
    </sheetView>
  </sheetViews>
  <sheetFormatPr defaultRowHeight="15" x14ac:dyDescent="0.25"/>
  <cols>
    <col min="1" max="1" width="3.7109375" customWidth="1"/>
    <col min="2" max="2" width="11.5703125" customWidth="1"/>
    <col min="3" max="3" width="15.42578125" customWidth="1"/>
    <col min="4" max="4" width="6.85546875" customWidth="1"/>
    <col min="5" max="5" width="8.85546875" customWidth="1"/>
    <col min="6" max="6" width="8.42578125" customWidth="1"/>
    <col min="7" max="7" width="8.140625" customWidth="1"/>
    <col min="8" max="9" width="7.28515625" customWidth="1"/>
    <col min="10" max="10" width="7" customWidth="1"/>
    <col min="11" max="11" width="8.28515625" customWidth="1"/>
    <col min="12" max="12" width="5.5703125" customWidth="1"/>
    <col min="13" max="13" width="5.7109375" customWidth="1"/>
    <col min="14" max="14" width="7.5703125" customWidth="1"/>
    <col min="15" max="15" width="6.85546875" customWidth="1"/>
    <col min="16" max="16" width="8" customWidth="1"/>
    <col min="17" max="17" width="8.7109375" customWidth="1"/>
  </cols>
  <sheetData>
    <row r="1" spans="1:17" x14ac:dyDescent="0.25">
      <c r="A1" s="63">
        <v>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ht="15.75" hidden="1" x14ac:dyDescent="0.25">
      <c r="A2" s="61" t="s">
        <v>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1"/>
      <c r="M2" s="1"/>
      <c r="N2" s="1"/>
      <c r="O2" s="1"/>
      <c r="P2" s="1"/>
      <c r="Q2" s="2"/>
    </row>
    <row r="3" spans="1:17" ht="15.75" x14ac:dyDescent="0.25">
      <c r="A3" s="54" t="s">
        <v>70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/>
    </row>
    <row r="4" spans="1:17" x14ac:dyDescent="0.25">
      <c r="A4" s="72" t="s">
        <v>73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</row>
    <row r="5" spans="1:17" ht="58.9" customHeight="1" x14ac:dyDescent="0.25">
      <c r="A5" s="23" t="s">
        <v>8</v>
      </c>
      <c r="B5" s="23" t="s">
        <v>9</v>
      </c>
      <c r="C5" s="23" t="s">
        <v>10</v>
      </c>
      <c r="D5" s="23" t="s">
        <v>0</v>
      </c>
      <c r="E5" s="23" t="s">
        <v>53</v>
      </c>
      <c r="F5" s="23" t="s">
        <v>56</v>
      </c>
      <c r="G5" s="23" t="s">
        <v>20</v>
      </c>
      <c r="H5" s="23" t="s">
        <v>2</v>
      </c>
      <c r="I5" s="23" t="s">
        <v>3</v>
      </c>
      <c r="J5" s="23" t="s">
        <v>100</v>
      </c>
      <c r="K5" s="23" t="s">
        <v>50</v>
      </c>
      <c r="L5" s="24" t="s">
        <v>4</v>
      </c>
      <c r="M5" s="24" t="s">
        <v>54</v>
      </c>
      <c r="N5" s="24" t="s">
        <v>48</v>
      </c>
      <c r="O5" s="24" t="s">
        <v>6</v>
      </c>
      <c r="P5" s="24" t="s">
        <v>99</v>
      </c>
      <c r="Q5" s="23" t="s">
        <v>49</v>
      </c>
    </row>
    <row r="6" spans="1:17" ht="20.45" customHeight="1" x14ac:dyDescent="0.25">
      <c r="A6" s="65" t="s">
        <v>14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ht="52.9" customHeight="1" x14ac:dyDescent="0.25">
      <c r="A7" s="18">
        <v>1</v>
      </c>
      <c r="B7" s="31" t="s">
        <v>15</v>
      </c>
      <c r="C7" s="17" t="s">
        <v>46</v>
      </c>
      <c r="D7" s="17" t="s">
        <v>16</v>
      </c>
      <c r="E7" s="17" t="s">
        <v>17</v>
      </c>
      <c r="F7" s="17" t="s">
        <v>18</v>
      </c>
      <c r="G7" s="17" t="s">
        <v>19</v>
      </c>
      <c r="H7" s="19">
        <v>7137.3</v>
      </c>
      <c r="I7" s="19">
        <v>7068.3</v>
      </c>
      <c r="J7" s="17">
        <v>132</v>
      </c>
      <c r="K7" s="17">
        <v>7292</v>
      </c>
      <c r="L7" s="20">
        <v>3.74</v>
      </c>
      <c r="M7" s="20">
        <v>3.3</v>
      </c>
      <c r="N7" s="20">
        <v>468</v>
      </c>
      <c r="O7" s="20">
        <v>81</v>
      </c>
      <c r="P7" s="29" t="s">
        <v>69</v>
      </c>
      <c r="Q7" s="17" t="s">
        <v>21</v>
      </c>
    </row>
    <row r="8" spans="1:17" ht="49.9" customHeight="1" x14ac:dyDescent="0.25">
      <c r="A8" s="18">
        <v>2</v>
      </c>
      <c r="B8" s="17" t="s">
        <v>15</v>
      </c>
      <c r="C8" s="17" t="s">
        <v>46</v>
      </c>
      <c r="D8" s="17" t="s">
        <v>16</v>
      </c>
      <c r="E8" s="17" t="s">
        <v>17</v>
      </c>
      <c r="F8" s="17" t="s">
        <v>22</v>
      </c>
      <c r="G8" s="17" t="s">
        <v>23</v>
      </c>
      <c r="H8" s="19">
        <v>7137.3</v>
      </c>
      <c r="I8" s="19">
        <v>7068.3</v>
      </c>
      <c r="J8" s="17">
        <v>112</v>
      </c>
      <c r="K8" s="17">
        <v>7313</v>
      </c>
      <c r="L8" s="20">
        <v>3.76</v>
      </c>
      <c r="M8" s="20">
        <v>3.3</v>
      </c>
      <c r="N8" s="20">
        <v>364</v>
      </c>
      <c r="O8" s="20">
        <v>82</v>
      </c>
      <c r="P8" s="29" t="s">
        <v>69</v>
      </c>
      <c r="Q8" s="17" t="s">
        <v>1</v>
      </c>
    </row>
    <row r="9" spans="1:17" ht="37.15" customHeight="1" x14ac:dyDescent="0.25">
      <c r="A9" s="18">
        <v>3</v>
      </c>
      <c r="B9" s="31" t="s">
        <v>24</v>
      </c>
      <c r="C9" s="17" t="s">
        <v>64</v>
      </c>
      <c r="D9" s="17" t="s">
        <v>16</v>
      </c>
      <c r="E9" s="17" t="s">
        <v>17</v>
      </c>
      <c r="F9" s="17" t="s">
        <v>25</v>
      </c>
      <c r="G9" s="17" t="s">
        <v>23</v>
      </c>
      <c r="H9" s="21">
        <v>2037</v>
      </c>
      <c r="I9" s="21">
        <v>2037</v>
      </c>
      <c r="J9" s="17">
        <v>155</v>
      </c>
      <c r="K9" s="17">
        <v>4418</v>
      </c>
      <c r="L9" s="20">
        <v>3.9</v>
      </c>
      <c r="M9" s="20">
        <v>3.26</v>
      </c>
      <c r="N9" s="20">
        <v>360</v>
      </c>
      <c r="O9" s="20">
        <v>85</v>
      </c>
      <c r="P9" s="29" t="s">
        <v>69</v>
      </c>
      <c r="Q9" s="17" t="s">
        <v>26</v>
      </c>
    </row>
    <row r="10" spans="1:17" ht="24" customHeight="1" x14ac:dyDescent="0.25">
      <c r="A10" s="65" t="s">
        <v>27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ht="36" customHeight="1" x14ac:dyDescent="0.25">
      <c r="A11" s="18">
        <v>4</v>
      </c>
      <c r="B11" s="17" t="s">
        <v>28</v>
      </c>
      <c r="C11" s="17" t="s">
        <v>65</v>
      </c>
      <c r="D11" s="17" t="s">
        <v>55</v>
      </c>
      <c r="E11" s="17" t="s">
        <v>29</v>
      </c>
      <c r="F11" s="17" t="s">
        <v>30</v>
      </c>
      <c r="G11" s="17" t="s">
        <v>23</v>
      </c>
      <c r="H11" s="17" t="s">
        <v>69</v>
      </c>
      <c r="I11" s="17" t="s">
        <v>69</v>
      </c>
      <c r="J11" s="26">
        <v>51000</v>
      </c>
      <c r="K11" s="17">
        <v>295</v>
      </c>
      <c r="L11" s="29" t="s">
        <v>69</v>
      </c>
      <c r="M11" s="29" t="s">
        <v>69</v>
      </c>
      <c r="N11" s="29" t="s">
        <v>69</v>
      </c>
      <c r="O11" s="29" t="s">
        <v>69</v>
      </c>
      <c r="P11" s="29" t="s">
        <v>69</v>
      </c>
      <c r="Q11" s="17" t="s">
        <v>31</v>
      </c>
    </row>
    <row r="12" spans="1:17" ht="50.45" customHeight="1" x14ac:dyDescent="0.25">
      <c r="A12" s="18">
        <v>5</v>
      </c>
      <c r="B12" s="17" t="s">
        <v>51</v>
      </c>
      <c r="C12" s="17" t="s">
        <v>66</v>
      </c>
      <c r="D12" s="17" t="s">
        <v>55</v>
      </c>
      <c r="E12" s="17" t="s">
        <v>29</v>
      </c>
      <c r="F12" s="17" t="s">
        <v>32</v>
      </c>
      <c r="G12" s="17" t="s">
        <v>23</v>
      </c>
      <c r="H12" s="17">
        <v>109.2</v>
      </c>
      <c r="I12" s="17">
        <v>81.19</v>
      </c>
      <c r="J12" s="26">
        <v>36200</v>
      </c>
      <c r="K12" s="17">
        <v>293</v>
      </c>
      <c r="L12" s="29" t="s">
        <v>69</v>
      </c>
      <c r="M12" s="29" t="s">
        <v>69</v>
      </c>
      <c r="N12" s="29" t="s">
        <v>69</v>
      </c>
      <c r="O12" s="29" t="s">
        <v>69</v>
      </c>
      <c r="P12" s="29" t="s">
        <v>69</v>
      </c>
      <c r="Q12" s="17" t="s">
        <v>33</v>
      </c>
    </row>
    <row r="13" spans="1:17" ht="51" customHeight="1" x14ac:dyDescent="0.25">
      <c r="A13" s="18">
        <v>6</v>
      </c>
      <c r="B13" s="17" t="s">
        <v>52</v>
      </c>
      <c r="C13" s="17" t="s">
        <v>67</v>
      </c>
      <c r="D13" s="17" t="s">
        <v>55</v>
      </c>
      <c r="E13" s="17" t="s">
        <v>29</v>
      </c>
      <c r="F13" s="17" t="s">
        <v>30</v>
      </c>
      <c r="G13" s="17" t="s">
        <v>23</v>
      </c>
      <c r="H13" s="19">
        <v>68049.7</v>
      </c>
      <c r="I13" s="17">
        <v>193.58</v>
      </c>
      <c r="J13" s="25">
        <v>90018</v>
      </c>
      <c r="K13" s="17">
        <v>229</v>
      </c>
      <c r="L13" s="29" t="s">
        <v>69</v>
      </c>
      <c r="M13" s="29" t="s">
        <v>69</v>
      </c>
      <c r="N13" s="29" t="s">
        <v>69</v>
      </c>
      <c r="O13" s="29" t="s">
        <v>69</v>
      </c>
      <c r="P13" s="29" t="s">
        <v>69</v>
      </c>
      <c r="Q13" s="17" t="s">
        <v>34</v>
      </c>
    </row>
    <row r="14" spans="1:17" ht="26.45" customHeight="1" x14ac:dyDescent="0.25">
      <c r="A14" s="65" t="s">
        <v>98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1"/>
    </row>
    <row r="15" spans="1:17" ht="76.150000000000006" customHeight="1" x14ac:dyDescent="0.25">
      <c r="A15" s="18">
        <v>7</v>
      </c>
      <c r="B15" s="17" t="s">
        <v>35</v>
      </c>
      <c r="C15" s="17" t="s">
        <v>36</v>
      </c>
      <c r="D15" s="17" t="s">
        <v>47</v>
      </c>
      <c r="E15" s="17" t="s">
        <v>84</v>
      </c>
      <c r="F15" s="28" t="s">
        <v>69</v>
      </c>
      <c r="G15" s="17" t="s">
        <v>23</v>
      </c>
      <c r="H15" s="28" t="s">
        <v>69</v>
      </c>
      <c r="I15" s="28" t="s">
        <v>69</v>
      </c>
      <c r="J15" s="17">
        <v>300</v>
      </c>
      <c r="K15" s="28" t="s">
        <v>69</v>
      </c>
      <c r="L15" s="29" t="s">
        <v>69</v>
      </c>
      <c r="M15" s="29" t="s">
        <v>69</v>
      </c>
      <c r="N15" s="29" t="s">
        <v>69</v>
      </c>
      <c r="O15" s="29" t="s">
        <v>69</v>
      </c>
      <c r="P15" s="34">
        <v>11165</v>
      </c>
      <c r="Q15" s="17" t="s">
        <v>37</v>
      </c>
    </row>
    <row r="16" spans="1:17" x14ac:dyDescent="0.25">
      <c r="A16" s="63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17" x14ac:dyDescent="0.25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17" ht="37.15" customHeight="1" x14ac:dyDescent="0.25">
      <c r="A18" s="11"/>
      <c r="B18" s="11"/>
      <c r="C18" s="11"/>
      <c r="D18" s="11"/>
      <c r="E18" s="11"/>
      <c r="F18" s="11"/>
      <c r="G18" s="11"/>
      <c r="H18" s="12"/>
      <c r="I18" s="12"/>
      <c r="J18" s="11"/>
      <c r="K18" s="11"/>
      <c r="L18" s="13"/>
      <c r="M18" s="13"/>
      <c r="N18" s="13"/>
      <c r="O18" s="13"/>
      <c r="P18" s="13"/>
      <c r="Q18" s="11"/>
    </row>
    <row r="19" spans="1:17" ht="45.6" customHeight="1" x14ac:dyDescent="0.25">
      <c r="A19" s="11"/>
      <c r="B19" s="11"/>
      <c r="C19" s="11"/>
      <c r="D19" s="11"/>
      <c r="E19" s="11"/>
      <c r="F19" s="11"/>
      <c r="G19" s="11"/>
      <c r="H19" s="12"/>
      <c r="I19" s="12"/>
      <c r="J19" s="11"/>
      <c r="K19" s="11"/>
      <c r="L19" s="13"/>
      <c r="M19" s="13"/>
      <c r="N19" s="13"/>
      <c r="O19" s="13"/>
      <c r="P19" s="13"/>
      <c r="Q19" s="11"/>
    </row>
    <row r="20" spans="1:17" x14ac:dyDescent="0.25">
      <c r="A20" s="11"/>
      <c r="B20" s="11"/>
      <c r="C20" s="11"/>
      <c r="D20" s="11"/>
      <c r="E20" s="11"/>
      <c r="F20" s="11"/>
      <c r="G20" s="11"/>
      <c r="H20" s="14"/>
      <c r="I20" s="14"/>
      <c r="J20" s="11"/>
      <c r="K20" s="11"/>
      <c r="L20" s="13"/>
      <c r="M20" s="13"/>
      <c r="N20" s="13"/>
      <c r="O20" s="13"/>
      <c r="P20" s="13"/>
      <c r="Q20" s="11"/>
    </row>
    <row r="21" spans="1:17" x14ac:dyDescent="0.25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</row>
    <row r="22" spans="1:17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4"/>
      <c r="K22" s="11"/>
      <c r="L22" s="13"/>
      <c r="M22" s="13"/>
      <c r="N22" s="13"/>
      <c r="O22" s="13"/>
      <c r="P22" s="13"/>
      <c r="Q22" s="11"/>
    </row>
    <row r="23" spans="1:17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4"/>
      <c r="K23" s="11"/>
      <c r="L23" s="13"/>
      <c r="M23" s="13"/>
      <c r="N23" s="13"/>
      <c r="O23" s="13"/>
      <c r="P23" s="13"/>
      <c r="Q23" s="11"/>
    </row>
    <row r="24" spans="1:17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4"/>
      <c r="K24" s="11"/>
      <c r="L24" s="13"/>
      <c r="M24" s="13"/>
      <c r="N24" s="13"/>
      <c r="O24" s="13"/>
      <c r="P24" s="13"/>
      <c r="Q24" s="11"/>
    </row>
    <row r="25" spans="1:17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4"/>
      <c r="K25" s="11"/>
      <c r="L25" s="13"/>
      <c r="M25" s="13"/>
      <c r="N25" s="13"/>
      <c r="O25" s="13"/>
      <c r="P25" s="13"/>
      <c r="Q25" s="11"/>
    </row>
    <row r="26" spans="1:17" x14ac:dyDescent="0.25">
      <c r="A26" s="57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</row>
    <row r="27" spans="1:17" ht="50.4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3"/>
      <c r="M27" s="13"/>
      <c r="N27" s="13"/>
      <c r="O27" s="13"/>
      <c r="P27" s="13"/>
      <c r="Q27" s="11"/>
    </row>
    <row r="28" spans="1:17" ht="50.45" customHeight="1" x14ac:dyDescent="0.25">
      <c r="A28" s="13"/>
      <c r="B28" s="11"/>
      <c r="C28" s="11"/>
      <c r="D28" s="11"/>
      <c r="E28" s="11"/>
      <c r="F28" s="15"/>
      <c r="G28" s="11"/>
      <c r="H28" s="15"/>
      <c r="I28" s="15"/>
      <c r="J28" s="15"/>
      <c r="K28" s="15"/>
      <c r="L28" s="15"/>
      <c r="M28" s="15"/>
      <c r="N28" s="15"/>
      <c r="O28" s="15"/>
      <c r="P28" s="15"/>
      <c r="Q28" s="11"/>
    </row>
    <row r="29" spans="1:17" ht="15.75" x14ac:dyDescent="0.25">
      <c r="A29" s="60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7" ht="15.75" x14ac:dyDescent="0.25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1:17" ht="15.75" x14ac:dyDescent="0.25">
      <c r="A31" s="3"/>
      <c r="B31" s="3"/>
      <c r="C31" s="3"/>
      <c r="D31" s="3"/>
      <c r="E31" s="3"/>
      <c r="F31" s="3"/>
      <c r="G31" s="3"/>
      <c r="H31" s="4"/>
      <c r="I31" s="4"/>
      <c r="J31" s="3"/>
      <c r="K31" s="3"/>
      <c r="L31" s="5"/>
      <c r="M31" s="5"/>
      <c r="N31" s="5"/>
      <c r="O31" s="5"/>
      <c r="P31" s="5"/>
      <c r="Q31" s="5"/>
    </row>
    <row r="32" spans="1:17" ht="15.75" x14ac:dyDescent="0.25">
      <c r="A32" s="3"/>
      <c r="B32" s="3"/>
      <c r="C32" s="3"/>
      <c r="D32" s="3"/>
      <c r="E32" s="3"/>
      <c r="F32" s="3"/>
      <c r="G32" s="3"/>
      <c r="H32" s="4"/>
      <c r="I32" s="4"/>
      <c r="J32" s="3"/>
      <c r="K32" s="3"/>
      <c r="L32" s="5"/>
      <c r="M32" s="5"/>
      <c r="N32" s="5"/>
      <c r="O32" s="5"/>
      <c r="P32" s="5"/>
      <c r="Q32" s="5"/>
    </row>
    <row r="33" spans="1:17" ht="15.75" x14ac:dyDescent="0.25">
      <c r="A33" s="3"/>
      <c r="B33" s="3"/>
      <c r="C33" s="3"/>
      <c r="D33" s="3"/>
      <c r="E33" s="3"/>
      <c r="F33" s="3"/>
      <c r="G33" s="3"/>
      <c r="H33" s="6"/>
      <c r="I33" s="6"/>
      <c r="J33" s="3"/>
      <c r="K33" s="3"/>
      <c r="L33" s="5"/>
      <c r="M33" s="5"/>
      <c r="N33" s="5"/>
      <c r="O33" s="5"/>
      <c r="P33" s="5"/>
      <c r="Q33" s="5"/>
    </row>
    <row r="34" spans="1:17" ht="15.75" x14ac:dyDescent="0.25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</row>
    <row r="35" spans="1:17" ht="15.75" x14ac:dyDescent="0.25">
      <c r="A35" s="3"/>
      <c r="B35" s="3"/>
      <c r="C35" s="3"/>
      <c r="D35" s="3"/>
      <c r="E35" s="3"/>
      <c r="F35" s="3"/>
      <c r="G35" s="3"/>
      <c r="H35" s="3"/>
      <c r="I35" s="3"/>
      <c r="J35" s="6"/>
      <c r="K35" s="3"/>
      <c r="L35" s="5"/>
      <c r="M35" s="5"/>
      <c r="N35" s="5"/>
      <c r="O35" s="5"/>
      <c r="P35" s="5"/>
      <c r="Q35" s="5"/>
    </row>
    <row r="36" spans="1:17" ht="15.75" x14ac:dyDescent="0.25">
      <c r="A36" s="3"/>
      <c r="B36" s="3"/>
      <c r="C36" s="3"/>
      <c r="D36" s="3"/>
      <c r="E36" s="3"/>
      <c r="F36" s="3"/>
      <c r="G36" s="3"/>
      <c r="H36" s="3"/>
      <c r="I36" s="3"/>
      <c r="J36" s="6"/>
      <c r="K36" s="3"/>
      <c r="L36" s="5"/>
      <c r="M36" s="5"/>
      <c r="N36" s="5"/>
      <c r="O36" s="5"/>
      <c r="P36" s="5"/>
      <c r="Q36" s="5"/>
    </row>
    <row r="37" spans="1:17" ht="15.75" x14ac:dyDescent="0.25">
      <c r="A37" s="3"/>
      <c r="B37" s="3"/>
      <c r="C37" s="3"/>
      <c r="D37" s="3"/>
      <c r="E37" s="3"/>
      <c r="F37" s="3"/>
      <c r="G37" s="7"/>
      <c r="H37" s="3"/>
      <c r="I37" s="3"/>
      <c r="J37" s="6"/>
      <c r="K37" s="3"/>
      <c r="L37" s="5"/>
      <c r="M37" s="5"/>
      <c r="N37" s="5"/>
      <c r="O37" s="5"/>
      <c r="P37" s="5"/>
      <c r="Q37" s="5"/>
    </row>
    <row r="38" spans="1:17" ht="15.75" x14ac:dyDescent="0.25">
      <c r="A38" s="3"/>
      <c r="B38" s="3"/>
      <c r="C38" s="3"/>
      <c r="D38" s="3"/>
      <c r="E38" s="3"/>
      <c r="F38" s="3"/>
      <c r="G38" s="3"/>
      <c r="H38" s="4"/>
      <c r="I38" s="3"/>
      <c r="J38" s="6"/>
      <c r="K38" s="3"/>
      <c r="L38" s="5"/>
      <c r="M38" s="5"/>
      <c r="N38" s="5"/>
      <c r="O38" s="5"/>
      <c r="P38" s="5"/>
      <c r="Q38" s="5"/>
    </row>
    <row r="39" spans="1:17" ht="15.75" x14ac:dyDescent="0.25">
      <c r="A39" s="54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1:17" ht="66.599999999999994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5"/>
      <c r="M40" s="5"/>
      <c r="N40" s="5"/>
      <c r="O40" s="5"/>
      <c r="P40" s="5"/>
      <c r="Q40" s="5"/>
    </row>
    <row r="41" spans="1:17" ht="63" customHeight="1" x14ac:dyDescent="0.25">
      <c r="A41" s="8"/>
      <c r="B41" s="7"/>
      <c r="C41" s="7"/>
      <c r="D41" s="3"/>
      <c r="E41" s="3"/>
      <c r="F41" s="9"/>
      <c r="G41" s="7"/>
      <c r="H41" s="9"/>
      <c r="I41" s="9"/>
      <c r="J41" s="9"/>
      <c r="K41" s="9"/>
      <c r="L41" s="9"/>
      <c r="M41" s="9"/>
      <c r="N41" s="9"/>
      <c r="O41" s="9"/>
      <c r="P41" s="9"/>
      <c r="Q41" s="7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</sheetData>
  <mergeCells count="15">
    <mergeCell ref="A2:K2"/>
    <mergeCell ref="A16:Q16"/>
    <mergeCell ref="A1:Q1"/>
    <mergeCell ref="A6:Q6"/>
    <mergeCell ref="A10:Q10"/>
    <mergeCell ref="A14:Q14"/>
    <mergeCell ref="A4:Q4"/>
    <mergeCell ref="A3:Q3"/>
    <mergeCell ref="A34:Q34"/>
    <mergeCell ref="A39:Q39"/>
    <mergeCell ref="A17:Q17"/>
    <mergeCell ref="A21:Q21"/>
    <mergeCell ref="A26:Q26"/>
    <mergeCell ref="A29:Q29"/>
    <mergeCell ref="A30:Q30"/>
  </mergeCells>
  <pageMargins left="0.82677165354330717" right="0.23622047244094491" top="0.19685039370078741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opLeftCell="A12" zoomScale="110" zoomScaleNormal="110" workbookViewId="0">
      <selection activeCell="A3" sqref="A3:Q3"/>
    </sheetView>
  </sheetViews>
  <sheetFormatPr defaultRowHeight="15" x14ac:dyDescent="0.25"/>
  <cols>
    <col min="1" max="1" width="3.140625" customWidth="1"/>
    <col min="2" max="2" width="13.42578125" customWidth="1"/>
    <col min="3" max="3" width="15" customWidth="1"/>
    <col min="4" max="4" width="5.5703125" customWidth="1"/>
    <col min="5" max="5" width="8.7109375" customWidth="1"/>
    <col min="6" max="6" width="6.85546875" customWidth="1"/>
    <col min="7" max="7" width="7.85546875" customWidth="1"/>
    <col min="8" max="8" width="6.28515625" customWidth="1"/>
    <col min="9" max="9" width="6" customWidth="1"/>
    <col min="10" max="10" width="7.5703125" customWidth="1"/>
    <col min="11" max="11" width="7.42578125" customWidth="1"/>
    <col min="12" max="12" width="5.140625" customWidth="1"/>
    <col min="13" max="13" width="4.85546875" customWidth="1"/>
    <col min="14" max="14" width="8.7109375" customWidth="1"/>
    <col min="15" max="15" width="7.42578125" customWidth="1"/>
    <col min="16" max="16" width="8" customWidth="1"/>
    <col min="17" max="17" width="10.140625" customWidth="1"/>
  </cols>
  <sheetData>
    <row r="1" spans="1:19" x14ac:dyDescent="0.25">
      <c r="A1" s="78">
        <v>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/>
    </row>
    <row r="2" spans="1:19" ht="15.75" x14ac:dyDescent="0.25">
      <c r="A2" s="54" t="s">
        <v>70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5"/>
    </row>
    <row r="3" spans="1:19" x14ac:dyDescent="0.25">
      <c r="A3" s="72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9" ht="67.5" x14ac:dyDescent="0.25">
      <c r="A4" s="23" t="s">
        <v>8</v>
      </c>
      <c r="B4" s="23" t="s">
        <v>9</v>
      </c>
      <c r="C4" s="32" t="s">
        <v>10</v>
      </c>
      <c r="D4" s="23" t="s">
        <v>0</v>
      </c>
      <c r="E4" s="23" t="s">
        <v>11</v>
      </c>
      <c r="F4" s="23" t="s">
        <v>56</v>
      </c>
      <c r="G4" s="23" t="s">
        <v>20</v>
      </c>
      <c r="H4" s="23" t="s">
        <v>2</v>
      </c>
      <c r="I4" s="23" t="s">
        <v>3</v>
      </c>
      <c r="J4" s="23" t="s">
        <v>103</v>
      </c>
      <c r="K4" s="23" t="s">
        <v>57</v>
      </c>
      <c r="L4" s="24" t="s">
        <v>4</v>
      </c>
      <c r="M4" s="24" t="s">
        <v>5</v>
      </c>
      <c r="N4" s="24" t="s">
        <v>12</v>
      </c>
      <c r="O4" s="24" t="s">
        <v>6</v>
      </c>
      <c r="P4" s="24" t="s">
        <v>99</v>
      </c>
      <c r="Q4" s="23" t="s">
        <v>13</v>
      </c>
      <c r="R4" s="16"/>
      <c r="S4" s="16"/>
    </row>
    <row r="5" spans="1:19" ht="21" customHeight="1" x14ac:dyDescent="0.25">
      <c r="A5" s="65" t="s">
        <v>14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7"/>
    </row>
    <row r="6" spans="1:19" ht="44.45" customHeight="1" x14ac:dyDescent="0.25">
      <c r="A6" s="18">
        <v>1</v>
      </c>
      <c r="B6" s="17" t="s">
        <v>15</v>
      </c>
      <c r="C6" s="17" t="s">
        <v>63</v>
      </c>
      <c r="D6" s="17" t="s">
        <v>16</v>
      </c>
      <c r="E6" s="17" t="s">
        <v>17</v>
      </c>
      <c r="F6" s="17" t="s">
        <v>18</v>
      </c>
      <c r="G6" s="17" t="s">
        <v>19</v>
      </c>
      <c r="H6" s="19">
        <v>7137.3</v>
      </c>
      <c r="I6" s="19">
        <v>7068.3</v>
      </c>
      <c r="J6" s="17">
        <v>138</v>
      </c>
      <c r="K6" s="17">
        <v>7439</v>
      </c>
      <c r="L6" s="20">
        <v>3.67</v>
      </c>
      <c r="M6" s="20">
        <v>3.3</v>
      </c>
      <c r="N6" s="20">
        <v>454</v>
      </c>
      <c r="O6" s="20">
        <v>83</v>
      </c>
      <c r="P6" s="29" t="s">
        <v>69</v>
      </c>
      <c r="Q6" s="17" t="s">
        <v>21</v>
      </c>
    </row>
    <row r="7" spans="1:19" ht="42" customHeight="1" x14ac:dyDescent="0.25">
      <c r="A7" s="18">
        <v>2</v>
      </c>
      <c r="B7" s="17" t="s">
        <v>15</v>
      </c>
      <c r="C7" s="17" t="s">
        <v>63</v>
      </c>
      <c r="D7" s="17" t="s">
        <v>16</v>
      </c>
      <c r="E7" s="17" t="s">
        <v>17</v>
      </c>
      <c r="F7" s="17" t="s">
        <v>22</v>
      </c>
      <c r="G7" s="17" t="s">
        <v>23</v>
      </c>
      <c r="H7" s="19">
        <v>7137.3</v>
      </c>
      <c r="I7" s="19">
        <v>7068.3</v>
      </c>
      <c r="J7" s="17">
        <v>114</v>
      </c>
      <c r="K7" s="17">
        <v>7375</v>
      </c>
      <c r="L7" s="20">
        <v>3.68</v>
      </c>
      <c r="M7" s="20">
        <v>3.3</v>
      </c>
      <c r="N7" s="20">
        <v>372</v>
      </c>
      <c r="O7" s="20">
        <v>83</v>
      </c>
      <c r="P7" s="29" t="s">
        <v>69</v>
      </c>
      <c r="Q7" s="17" t="s">
        <v>1</v>
      </c>
    </row>
    <row r="8" spans="1:19" ht="30" customHeight="1" x14ac:dyDescent="0.25">
      <c r="A8" s="18">
        <v>3</v>
      </c>
      <c r="B8" s="17" t="s">
        <v>24</v>
      </c>
      <c r="C8" s="17" t="s">
        <v>62</v>
      </c>
      <c r="D8" s="17" t="s">
        <v>16</v>
      </c>
      <c r="E8" s="17" t="s">
        <v>17</v>
      </c>
      <c r="F8" s="17" t="s">
        <v>25</v>
      </c>
      <c r="G8" s="17" t="s">
        <v>23</v>
      </c>
      <c r="H8" s="21">
        <v>2037</v>
      </c>
      <c r="I8" s="21">
        <v>2037</v>
      </c>
      <c r="J8" s="17">
        <v>155</v>
      </c>
      <c r="K8" s="17">
        <v>4392</v>
      </c>
      <c r="L8" s="20">
        <v>3.92</v>
      </c>
      <c r="M8" s="20">
        <v>3.23</v>
      </c>
      <c r="N8" s="20">
        <v>358</v>
      </c>
      <c r="O8" s="20">
        <v>86</v>
      </c>
      <c r="P8" s="29" t="s">
        <v>69</v>
      </c>
      <c r="Q8" s="17" t="s">
        <v>26</v>
      </c>
    </row>
    <row r="9" spans="1:19" ht="18" customHeight="1" x14ac:dyDescent="0.25">
      <c r="A9" s="65" t="s">
        <v>27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9" ht="34.9" customHeight="1" x14ac:dyDescent="0.25">
      <c r="A10" s="18">
        <v>4</v>
      </c>
      <c r="B10" s="17" t="s">
        <v>28</v>
      </c>
      <c r="C10" s="17" t="s">
        <v>61</v>
      </c>
      <c r="D10" s="17" t="s">
        <v>55</v>
      </c>
      <c r="E10" s="17" t="s">
        <v>29</v>
      </c>
      <c r="F10" s="17" t="s">
        <v>30</v>
      </c>
      <c r="G10" s="17" t="s">
        <v>23</v>
      </c>
      <c r="H10" s="17">
        <v>4750.5</v>
      </c>
      <c r="I10" s="17">
        <v>4068.7</v>
      </c>
      <c r="J10" s="21">
        <v>49300</v>
      </c>
      <c r="K10" s="17">
        <v>258</v>
      </c>
      <c r="L10" s="29" t="s">
        <v>69</v>
      </c>
      <c r="M10" s="29" t="s">
        <v>69</v>
      </c>
      <c r="N10" s="29" t="s">
        <v>69</v>
      </c>
      <c r="O10" s="29" t="s">
        <v>69</v>
      </c>
      <c r="P10" s="29" t="s">
        <v>69</v>
      </c>
      <c r="Q10" s="17" t="s">
        <v>31</v>
      </c>
    </row>
    <row r="11" spans="1:19" ht="36" customHeight="1" x14ac:dyDescent="0.25">
      <c r="A11" s="18">
        <v>5</v>
      </c>
      <c r="B11" s="17" t="s">
        <v>28</v>
      </c>
      <c r="C11" s="17" t="s">
        <v>60</v>
      </c>
      <c r="D11" s="17" t="s">
        <v>55</v>
      </c>
      <c r="E11" s="17" t="s">
        <v>29</v>
      </c>
      <c r="F11" s="17" t="s">
        <v>39</v>
      </c>
      <c r="G11" s="17" t="s">
        <v>40</v>
      </c>
      <c r="H11" s="17">
        <v>4750.5</v>
      </c>
      <c r="I11" s="17">
        <v>4068.7</v>
      </c>
      <c r="J11" s="27" t="s">
        <v>69</v>
      </c>
      <c r="K11" s="28" t="s">
        <v>69</v>
      </c>
      <c r="L11" s="29" t="s">
        <v>69</v>
      </c>
      <c r="M11" s="29" t="s">
        <v>69</v>
      </c>
      <c r="N11" s="29" t="s">
        <v>69</v>
      </c>
      <c r="O11" s="29" t="s">
        <v>69</v>
      </c>
      <c r="P11" s="29" t="s">
        <v>69</v>
      </c>
      <c r="Q11" s="17" t="s">
        <v>44</v>
      </c>
    </row>
    <row r="12" spans="1:19" ht="42" customHeight="1" x14ac:dyDescent="0.25">
      <c r="A12" s="18">
        <v>6</v>
      </c>
      <c r="B12" s="17" t="s">
        <v>58</v>
      </c>
      <c r="C12" s="17" t="s">
        <v>59</v>
      </c>
      <c r="D12" s="17" t="s">
        <v>55</v>
      </c>
      <c r="E12" s="17" t="s">
        <v>29</v>
      </c>
      <c r="F12" s="17" t="s">
        <v>32</v>
      </c>
      <c r="G12" s="17" t="s">
        <v>40</v>
      </c>
      <c r="H12" s="17">
        <v>244.72499999999999</v>
      </c>
      <c r="I12" s="17">
        <v>244.72499999999999</v>
      </c>
      <c r="J12" s="21">
        <v>16300</v>
      </c>
      <c r="K12" s="17">
        <v>271</v>
      </c>
      <c r="L12" s="29" t="s">
        <v>69</v>
      </c>
      <c r="M12" s="29" t="s">
        <v>69</v>
      </c>
      <c r="N12" s="29" t="s">
        <v>69</v>
      </c>
      <c r="O12" s="29" t="s">
        <v>69</v>
      </c>
      <c r="P12" s="29" t="s">
        <v>69</v>
      </c>
      <c r="Q12" s="17" t="s">
        <v>45</v>
      </c>
    </row>
    <row r="13" spans="1:19" ht="42" customHeight="1" x14ac:dyDescent="0.25">
      <c r="A13" s="18">
        <v>7</v>
      </c>
      <c r="B13" s="17" t="s">
        <v>38</v>
      </c>
      <c r="C13" s="17" t="s">
        <v>102</v>
      </c>
      <c r="D13" s="17" t="s">
        <v>55</v>
      </c>
      <c r="E13" s="17" t="s">
        <v>29</v>
      </c>
      <c r="F13" s="17" t="s">
        <v>30</v>
      </c>
      <c r="G13" s="17" t="s">
        <v>23</v>
      </c>
      <c r="H13" s="19">
        <v>68049.7</v>
      </c>
      <c r="I13" s="17">
        <v>193.58</v>
      </c>
      <c r="J13" s="21">
        <v>67416</v>
      </c>
      <c r="K13" s="17">
        <v>181</v>
      </c>
      <c r="L13" s="29" t="s">
        <v>69</v>
      </c>
      <c r="M13" s="29" t="s">
        <v>69</v>
      </c>
      <c r="N13" s="29" t="s">
        <v>69</v>
      </c>
      <c r="O13" s="29" t="s">
        <v>69</v>
      </c>
      <c r="P13" s="29" t="s">
        <v>69</v>
      </c>
      <c r="Q13" s="17" t="s">
        <v>34</v>
      </c>
    </row>
    <row r="14" spans="1:19" ht="19.149999999999999" customHeight="1" x14ac:dyDescent="0.25">
      <c r="A14" s="65" t="s">
        <v>97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7"/>
    </row>
    <row r="15" spans="1:19" ht="58.5" customHeight="1" x14ac:dyDescent="0.25">
      <c r="A15" s="18">
        <v>8</v>
      </c>
      <c r="B15" s="17" t="s">
        <v>35</v>
      </c>
      <c r="C15" s="17" t="s">
        <v>101</v>
      </c>
      <c r="D15" s="17" t="s">
        <v>81</v>
      </c>
      <c r="E15" s="17" t="s">
        <v>83</v>
      </c>
      <c r="F15" s="28" t="s">
        <v>69</v>
      </c>
      <c r="G15" s="17" t="s">
        <v>23</v>
      </c>
      <c r="H15" s="28" t="s">
        <v>69</v>
      </c>
      <c r="I15" s="28" t="s">
        <v>69</v>
      </c>
      <c r="J15" s="17">
        <v>8</v>
      </c>
      <c r="K15" s="28" t="s">
        <v>69</v>
      </c>
      <c r="L15" s="29" t="s">
        <v>69</v>
      </c>
      <c r="M15" s="29" t="s">
        <v>69</v>
      </c>
      <c r="N15" s="29" t="s">
        <v>69</v>
      </c>
      <c r="O15" s="29" t="s">
        <v>69</v>
      </c>
      <c r="P15" s="34">
        <v>11600</v>
      </c>
      <c r="Q15" s="17" t="s">
        <v>37</v>
      </c>
    </row>
    <row r="16" spans="1:19" ht="58.9" customHeight="1" x14ac:dyDescent="0.25">
      <c r="A16" s="22">
        <v>9</v>
      </c>
      <c r="B16" s="17" t="s">
        <v>41</v>
      </c>
      <c r="C16" s="17" t="s">
        <v>68</v>
      </c>
      <c r="D16" s="17" t="s">
        <v>82</v>
      </c>
      <c r="E16" s="17" t="s">
        <v>84</v>
      </c>
      <c r="F16" s="28" t="s">
        <v>69</v>
      </c>
      <c r="G16" s="17" t="s">
        <v>40</v>
      </c>
      <c r="H16" s="28" t="s">
        <v>69</v>
      </c>
      <c r="I16" s="28" t="s">
        <v>69</v>
      </c>
      <c r="J16" s="28" t="s">
        <v>69</v>
      </c>
      <c r="K16" s="28" t="s">
        <v>69</v>
      </c>
      <c r="L16" s="28" t="s">
        <v>69</v>
      </c>
      <c r="M16" s="28" t="s">
        <v>69</v>
      </c>
      <c r="N16" s="28" t="s">
        <v>69</v>
      </c>
      <c r="O16" s="28" t="s">
        <v>69</v>
      </c>
      <c r="P16" s="28" t="s">
        <v>69</v>
      </c>
      <c r="Q16" s="17" t="s">
        <v>43</v>
      </c>
    </row>
  </sheetData>
  <mergeCells count="6">
    <mergeCell ref="A14:Q14"/>
    <mergeCell ref="A2:Q2"/>
    <mergeCell ref="A1:Q1"/>
    <mergeCell ref="A3:Q3"/>
    <mergeCell ref="A5:Q5"/>
    <mergeCell ref="A9:Q9"/>
  </mergeCells>
  <pageMargins left="0.62992125984251968" right="0" top="0.19685039370078741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A7" zoomScale="107" zoomScaleNormal="107" workbookViewId="0">
      <selection activeCell="A8" sqref="A8:XFD8"/>
    </sheetView>
  </sheetViews>
  <sheetFormatPr defaultRowHeight="15" x14ac:dyDescent="0.25"/>
  <cols>
    <col min="1" max="1" width="3.7109375" customWidth="1"/>
    <col min="2" max="2" width="11.7109375" customWidth="1"/>
    <col min="3" max="3" width="17" customWidth="1"/>
    <col min="4" max="4" width="8.7109375" customWidth="1"/>
    <col min="5" max="5" width="7.5703125" customWidth="1"/>
    <col min="6" max="6" width="6.7109375" customWidth="1"/>
    <col min="7" max="7" width="9" customWidth="1"/>
    <col min="8" max="9" width="7.140625" customWidth="1"/>
    <col min="10" max="10" width="7.28515625" customWidth="1"/>
    <col min="11" max="11" width="6.5703125" customWidth="1"/>
    <col min="12" max="13" width="5.28515625" customWidth="1"/>
    <col min="14" max="14" width="6.28515625" customWidth="1"/>
    <col min="15" max="17" width="5.7109375" customWidth="1"/>
    <col min="18" max="18" width="3.85546875" customWidth="1"/>
  </cols>
  <sheetData>
    <row r="1" spans="1:18" x14ac:dyDescent="0.25">
      <c r="A1" s="83">
        <v>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4"/>
    </row>
    <row r="2" spans="1:18" ht="15.75" x14ac:dyDescent="0.25">
      <c r="A2" s="87" t="s">
        <v>70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x14ac:dyDescent="0.25">
      <c r="A3" s="72" t="s">
        <v>71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18" ht="78.75" x14ac:dyDescent="0.25">
      <c r="A4" s="17" t="s">
        <v>74</v>
      </c>
      <c r="B4" s="17" t="s">
        <v>9</v>
      </c>
      <c r="C4" s="32" t="s">
        <v>10</v>
      </c>
      <c r="D4" s="17" t="s">
        <v>0</v>
      </c>
      <c r="E4" s="17" t="s">
        <v>11</v>
      </c>
      <c r="F4" s="17" t="s">
        <v>56</v>
      </c>
      <c r="G4" s="17" t="s">
        <v>20</v>
      </c>
      <c r="H4" s="17" t="s">
        <v>2</v>
      </c>
      <c r="I4" s="17" t="s">
        <v>3</v>
      </c>
      <c r="J4" s="17" t="s">
        <v>103</v>
      </c>
      <c r="K4" s="17" t="s">
        <v>94</v>
      </c>
      <c r="L4" s="30" t="s">
        <v>4</v>
      </c>
      <c r="M4" s="30" t="s">
        <v>5</v>
      </c>
      <c r="N4" s="30" t="s">
        <v>87</v>
      </c>
      <c r="O4" s="30" t="s">
        <v>6</v>
      </c>
      <c r="P4" s="24" t="s">
        <v>99</v>
      </c>
      <c r="Q4" s="81" t="s">
        <v>13</v>
      </c>
      <c r="R4" s="89"/>
    </row>
    <row r="5" spans="1:18" ht="21" customHeight="1" x14ac:dyDescent="0.25">
      <c r="A5" s="65" t="s">
        <v>14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80"/>
    </row>
    <row r="6" spans="1:18" ht="40.9" customHeight="1" x14ac:dyDescent="0.25">
      <c r="A6" s="18">
        <v>1</v>
      </c>
      <c r="B6" s="33" t="s">
        <v>15</v>
      </c>
      <c r="C6" s="23" t="s">
        <v>79</v>
      </c>
      <c r="D6" s="17" t="s">
        <v>16</v>
      </c>
      <c r="E6" s="17" t="s">
        <v>17</v>
      </c>
      <c r="F6" s="17" t="s">
        <v>18</v>
      </c>
      <c r="G6" s="17" t="s">
        <v>19</v>
      </c>
      <c r="H6" s="19">
        <v>7137.3</v>
      </c>
      <c r="I6" s="19">
        <v>7068.3</v>
      </c>
      <c r="J6" s="17">
        <v>150</v>
      </c>
      <c r="K6" s="17">
        <v>7591</v>
      </c>
      <c r="L6" s="20">
        <v>3.67</v>
      </c>
      <c r="M6" s="20">
        <v>3.3</v>
      </c>
      <c r="N6" s="20">
        <v>418</v>
      </c>
      <c r="O6" s="20">
        <v>82</v>
      </c>
      <c r="P6" s="35" t="s">
        <v>69</v>
      </c>
      <c r="Q6" s="81" t="s">
        <v>21</v>
      </c>
      <c r="R6" s="82"/>
    </row>
    <row r="7" spans="1:18" ht="45.6" customHeight="1" x14ac:dyDescent="0.25">
      <c r="A7" s="18">
        <v>2</v>
      </c>
      <c r="B7" s="17" t="s">
        <v>15</v>
      </c>
      <c r="C7" s="17" t="s">
        <v>80</v>
      </c>
      <c r="D7" s="17" t="s">
        <v>16</v>
      </c>
      <c r="E7" s="17" t="s">
        <v>17</v>
      </c>
      <c r="F7" s="17" t="s">
        <v>22</v>
      </c>
      <c r="G7" s="17" t="s">
        <v>23</v>
      </c>
      <c r="H7" s="19">
        <v>7137.3</v>
      </c>
      <c r="I7" s="19">
        <v>7068.3</v>
      </c>
      <c r="J7" s="17">
        <v>128</v>
      </c>
      <c r="K7" s="17">
        <v>7554</v>
      </c>
      <c r="L7" s="20">
        <v>3.68</v>
      </c>
      <c r="M7" s="20">
        <v>3.3</v>
      </c>
      <c r="N7" s="20">
        <v>410</v>
      </c>
      <c r="O7" s="20">
        <v>84</v>
      </c>
      <c r="P7" s="35" t="s">
        <v>69</v>
      </c>
      <c r="Q7" s="81" t="s">
        <v>1</v>
      </c>
      <c r="R7" s="82"/>
    </row>
    <row r="8" spans="1:18" ht="28.9" customHeight="1" x14ac:dyDescent="0.25">
      <c r="A8" s="18">
        <v>3</v>
      </c>
      <c r="B8" s="31" t="s">
        <v>24</v>
      </c>
      <c r="C8" s="17" t="s">
        <v>75</v>
      </c>
      <c r="D8" s="17" t="s">
        <v>16</v>
      </c>
      <c r="E8" s="17" t="s">
        <v>17</v>
      </c>
      <c r="F8" s="17" t="s">
        <v>25</v>
      </c>
      <c r="G8" s="17" t="s">
        <v>23</v>
      </c>
      <c r="H8" s="21">
        <v>2037</v>
      </c>
      <c r="I8" s="21">
        <v>2037</v>
      </c>
      <c r="J8" s="17">
        <v>155</v>
      </c>
      <c r="K8" s="17">
        <v>4362</v>
      </c>
      <c r="L8" s="20">
        <v>3.93</v>
      </c>
      <c r="M8" s="20">
        <v>3.23</v>
      </c>
      <c r="N8" s="20">
        <v>360</v>
      </c>
      <c r="O8" s="20">
        <v>85</v>
      </c>
      <c r="P8" s="35" t="s">
        <v>69</v>
      </c>
      <c r="Q8" s="81" t="s">
        <v>26</v>
      </c>
      <c r="R8" s="82"/>
    </row>
    <row r="9" spans="1:18" ht="21" customHeight="1" x14ac:dyDescent="0.25">
      <c r="A9" s="65" t="s">
        <v>27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80"/>
    </row>
    <row r="10" spans="1:18" ht="27.6" customHeight="1" x14ac:dyDescent="0.25">
      <c r="A10" s="18">
        <v>4</v>
      </c>
      <c r="B10" s="31" t="s">
        <v>28</v>
      </c>
      <c r="C10" s="17" t="s">
        <v>77</v>
      </c>
      <c r="D10" s="17" t="s">
        <v>55</v>
      </c>
      <c r="E10" s="17" t="s">
        <v>29</v>
      </c>
      <c r="F10" s="17" t="s">
        <v>30</v>
      </c>
      <c r="G10" s="17" t="s">
        <v>23</v>
      </c>
      <c r="H10" s="28" t="s">
        <v>69</v>
      </c>
      <c r="I10" s="28" t="s">
        <v>69</v>
      </c>
      <c r="J10" s="21">
        <v>36000</v>
      </c>
      <c r="K10" s="17">
        <v>248</v>
      </c>
      <c r="L10" s="29" t="s">
        <v>69</v>
      </c>
      <c r="M10" s="29" t="s">
        <v>69</v>
      </c>
      <c r="N10" s="29" t="s">
        <v>69</v>
      </c>
      <c r="O10" s="29" t="s">
        <v>69</v>
      </c>
      <c r="P10" s="35" t="s">
        <v>69</v>
      </c>
      <c r="Q10" s="81" t="s">
        <v>31</v>
      </c>
      <c r="R10" s="82"/>
    </row>
    <row r="11" spans="1:18" ht="29.45" customHeight="1" x14ac:dyDescent="0.25">
      <c r="A11" s="18">
        <v>5</v>
      </c>
      <c r="B11" s="31" t="s">
        <v>28</v>
      </c>
      <c r="C11" s="17" t="s">
        <v>77</v>
      </c>
      <c r="D11" s="17" t="s">
        <v>55</v>
      </c>
      <c r="E11" s="17" t="s">
        <v>29</v>
      </c>
      <c r="F11" s="17" t="s">
        <v>39</v>
      </c>
      <c r="G11" s="17" t="s">
        <v>40</v>
      </c>
      <c r="H11" s="28" t="s">
        <v>69</v>
      </c>
      <c r="I11" s="28" t="s">
        <v>69</v>
      </c>
      <c r="J11" s="21">
        <v>0</v>
      </c>
      <c r="K11" s="17">
        <v>245</v>
      </c>
      <c r="L11" s="29" t="s">
        <v>69</v>
      </c>
      <c r="M11" s="29" t="s">
        <v>69</v>
      </c>
      <c r="N11" s="29" t="s">
        <v>69</v>
      </c>
      <c r="O11" s="29" t="s">
        <v>69</v>
      </c>
      <c r="P11" s="35" t="s">
        <v>69</v>
      </c>
      <c r="Q11" s="81" t="s">
        <v>44</v>
      </c>
      <c r="R11" s="82"/>
    </row>
    <row r="12" spans="1:18" ht="34.9" customHeight="1" x14ac:dyDescent="0.25">
      <c r="A12" s="18">
        <v>6</v>
      </c>
      <c r="B12" s="31" t="s">
        <v>42</v>
      </c>
      <c r="C12" s="17" t="s">
        <v>76</v>
      </c>
      <c r="D12" s="23" t="s">
        <v>55</v>
      </c>
      <c r="E12" s="17" t="s">
        <v>29</v>
      </c>
      <c r="F12" s="17" t="s">
        <v>32</v>
      </c>
      <c r="G12" s="17" t="s">
        <v>40</v>
      </c>
      <c r="H12" s="17">
        <v>420.75</v>
      </c>
      <c r="I12" s="17">
        <v>420.75</v>
      </c>
      <c r="J12" s="21">
        <v>12100</v>
      </c>
      <c r="K12" s="17">
        <v>308</v>
      </c>
      <c r="L12" s="29" t="s">
        <v>69</v>
      </c>
      <c r="M12" s="29" t="s">
        <v>69</v>
      </c>
      <c r="N12" s="29" t="s">
        <v>69</v>
      </c>
      <c r="O12" s="29" t="s">
        <v>69</v>
      </c>
      <c r="P12" s="35" t="s">
        <v>69</v>
      </c>
      <c r="Q12" s="81" t="s">
        <v>45</v>
      </c>
      <c r="R12" s="82"/>
    </row>
    <row r="13" spans="1:18" ht="33" customHeight="1" x14ac:dyDescent="0.25">
      <c r="A13" s="18">
        <v>7</v>
      </c>
      <c r="B13" s="17" t="s">
        <v>38</v>
      </c>
      <c r="C13" s="17" t="s">
        <v>88</v>
      </c>
      <c r="D13" s="17" t="s">
        <v>55</v>
      </c>
      <c r="E13" s="17" t="s">
        <v>29</v>
      </c>
      <c r="F13" s="17" t="s">
        <v>95</v>
      </c>
      <c r="G13" s="17" t="s">
        <v>23</v>
      </c>
      <c r="H13" s="19">
        <v>68049.7</v>
      </c>
      <c r="I13" s="17">
        <v>193.58</v>
      </c>
      <c r="J13" s="27" t="s">
        <v>69</v>
      </c>
      <c r="K13" s="28" t="s">
        <v>69</v>
      </c>
      <c r="L13" s="29" t="s">
        <v>69</v>
      </c>
      <c r="M13" s="29" t="s">
        <v>69</v>
      </c>
      <c r="N13" s="29" t="s">
        <v>69</v>
      </c>
      <c r="O13" s="29" t="s">
        <v>69</v>
      </c>
      <c r="P13" s="35" t="s">
        <v>69</v>
      </c>
      <c r="Q13" s="81" t="s">
        <v>34</v>
      </c>
      <c r="R13" s="82"/>
    </row>
    <row r="14" spans="1:18" ht="24" customHeight="1" x14ac:dyDescent="0.25">
      <c r="A14" s="65" t="s">
        <v>97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80"/>
    </row>
    <row r="15" spans="1:18" ht="71.25" customHeight="1" x14ac:dyDescent="0.25">
      <c r="A15" s="18">
        <v>8</v>
      </c>
      <c r="B15" s="17" t="s">
        <v>35</v>
      </c>
      <c r="C15" s="17" t="s">
        <v>96</v>
      </c>
      <c r="D15" s="17" t="s">
        <v>47</v>
      </c>
      <c r="E15" s="17" t="s">
        <v>85</v>
      </c>
      <c r="F15" s="28" t="s">
        <v>69</v>
      </c>
      <c r="G15" s="17" t="s">
        <v>23</v>
      </c>
      <c r="H15" s="28" t="s">
        <v>69</v>
      </c>
      <c r="I15" s="28" t="s">
        <v>69</v>
      </c>
      <c r="J15" s="28" t="s">
        <v>69</v>
      </c>
      <c r="K15" s="28" t="s">
        <v>69</v>
      </c>
      <c r="L15" s="29" t="s">
        <v>69</v>
      </c>
      <c r="M15" s="29" t="s">
        <v>69</v>
      </c>
      <c r="N15" s="29" t="s">
        <v>69</v>
      </c>
      <c r="O15" s="29" t="s">
        <v>69</v>
      </c>
      <c r="P15" s="37">
        <v>11290</v>
      </c>
      <c r="Q15" s="81" t="s">
        <v>37</v>
      </c>
      <c r="R15" s="82"/>
    </row>
    <row r="16" spans="1:18" ht="69.599999999999994" customHeight="1" x14ac:dyDescent="0.25">
      <c r="A16" s="22">
        <v>9</v>
      </c>
      <c r="B16" s="17" t="s">
        <v>41</v>
      </c>
      <c r="C16" s="17" t="s">
        <v>78</v>
      </c>
      <c r="D16" s="17" t="s">
        <v>47</v>
      </c>
      <c r="E16" s="17" t="s">
        <v>86</v>
      </c>
      <c r="F16" s="28" t="s">
        <v>69</v>
      </c>
      <c r="G16" s="17" t="s">
        <v>40</v>
      </c>
      <c r="H16" s="28" t="s">
        <v>69</v>
      </c>
      <c r="I16" s="28" t="s">
        <v>69</v>
      </c>
      <c r="J16" s="28" t="s">
        <v>69</v>
      </c>
      <c r="K16" s="28" t="s">
        <v>69</v>
      </c>
      <c r="L16" s="28" t="s">
        <v>69</v>
      </c>
      <c r="M16" s="28" t="s">
        <v>69</v>
      </c>
      <c r="N16" s="28" t="s">
        <v>69</v>
      </c>
      <c r="O16" s="28" t="s">
        <v>69</v>
      </c>
      <c r="P16" s="36" t="s">
        <v>69</v>
      </c>
      <c r="Q16" s="81" t="s">
        <v>43</v>
      </c>
      <c r="R16" s="82"/>
    </row>
  </sheetData>
  <mergeCells count="16">
    <mergeCell ref="A1:R1"/>
    <mergeCell ref="A3:R3"/>
    <mergeCell ref="A2:R2"/>
    <mergeCell ref="Q4:R4"/>
    <mergeCell ref="A5:R5"/>
    <mergeCell ref="A9:R9"/>
    <mergeCell ref="Q6:R6"/>
    <mergeCell ref="Q7:R7"/>
    <mergeCell ref="Q8:R8"/>
    <mergeCell ref="Q16:R16"/>
    <mergeCell ref="Q10:R10"/>
    <mergeCell ref="Q11:R11"/>
    <mergeCell ref="Q12:R12"/>
    <mergeCell ref="Q13:R13"/>
    <mergeCell ref="Q15:R15"/>
    <mergeCell ref="A14:R14"/>
  </mergeCells>
  <pageMargins left="0.82677165354330706" right="0.23622047244094488" top="0.19685039370078741" bottom="0.354330708661417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zoomScaleNormal="100" workbookViewId="0">
      <selection activeCell="U7" sqref="U7"/>
    </sheetView>
  </sheetViews>
  <sheetFormatPr defaultRowHeight="15" x14ac:dyDescent="0.25"/>
  <cols>
    <col min="1" max="1" width="3.85546875" customWidth="1"/>
    <col min="2" max="2" width="12.140625" customWidth="1"/>
    <col min="3" max="3" width="15.85546875" customWidth="1"/>
    <col min="4" max="4" width="6.7109375" customWidth="1"/>
    <col min="5" max="5" width="9.140625" customWidth="1"/>
    <col min="6" max="6" width="8" customWidth="1"/>
    <col min="9" max="9" width="6.85546875" customWidth="1"/>
    <col min="11" max="11" width="7.42578125" customWidth="1"/>
    <col min="12" max="12" width="5.42578125" customWidth="1"/>
    <col min="13" max="13" width="5.28515625" customWidth="1"/>
    <col min="16" max="16" width="6.85546875" customWidth="1"/>
    <col min="17" max="17" width="8" customWidth="1"/>
    <col min="18" max="18" width="0.42578125" customWidth="1"/>
  </cols>
  <sheetData>
    <row r="1" spans="1:18" x14ac:dyDescent="0.25">
      <c r="A1" s="90">
        <v>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8" ht="15.75" x14ac:dyDescent="0.25">
      <c r="A2" s="91" t="s">
        <v>70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18" x14ac:dyDescent="0.25">
      <c r="A3" s="72" t="s">
        <v>89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18" ht="56.25" x14ac:dyDescent="0.25">
      <c r="A4" s="17" t="s">
        <v>74</v>
      </c>
      <c r="B4" s="17" t="s">
        <v>9</v>
      </c>
      <c r="C4" s="17" t="s">
        <v>10</v>
      </c>
      <c r="D4" s="17" t="s">
        <v>0</v>
      </c>
      <c r="E4" s="17" t="s">
        <v>11</v>
      </c>
      <c r="F4" s="17" t="s">
        <v>56</v>
      </c>
      <c r="G4" s="17" t="s">
        <v>20</v>
      </c>
      <c r="H4" s="17" t="s">
        <v>2</v>
      </c>
      <c r="I4" s="17" t="s">
        <v>3</v>
      </c>
      <c r="J4" s="17" t="s">
        <v>103</v>
      </c>
      <c r="K4" s="17" t="s">
        <v>112</v>
      </c>
      <c r="L4" s="30" t="s">
        <v>4</v>
      </c>
      <c r="M4" s="30" t="s">
        <v>5</v>
      </c>
      <c r="N4" s="30" t="s">
        <v>12</v>
      </c>
      <c r="O4" s="30" t="s">
        <v>6</v>
      </c>
      <c r="P4" s="24" t="s">
        <v>111</v>
      </c>
      <c r="Q4" s="81" t="s">
        <v>110</v>
      </c>
      <c r="R4" s="89"/>
    </row>
    <row r="5" spans="1:18" ht="18.600000000000001" customHeight="1" x14ac:dyDescent="0.25">
      <c r="A5" s="65" t="s">
        <v>14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80"/>
    </row>
    <row r="6" spans="1:18" ht="60.6" customHeight="1" x14ac:dyDescent="0.25">
      <c r="A6" s="18">
        <v>1</v>
      </c>
      <c r="B6" s="33" t="s">
        <v>15</v>
      </c>
      <c r="C6" s="23" t="s">
        <v>91</v>
      </c>
      <c r="D6" s="17" t="s">
        <v>16</v>
      </c>
      <c r="E6" s="17" t="s">
        <v>17</v>
      </c>
      <c r="F6" s="17" t="s">
        <v>18</v>
      </c>
      <c r="G6" s="17" t="s">
        <v>93</v>
      </c>
      <c r="H6" s="19">
        <v>7137.3</v>
      </c>
      <c r="I6" s="19">
        <v>7068.3</v>
      </c>
      <c r="J6" s="17">
        <v>302</v>
      </c>
      <c r="K6" s="17">
        <v>7596</v>
      </c>
      <c r="L6" s="20">
        <v>3.69</v>
      </c>
      <c r="M6" s="20">
        <v>3.71</v>
      </c>
      <c r="N6" s="20">
        <v>402</v>
      </c>
      <c r="O6" s="20">
        <v>82</v>
      </c>
      <c r="P6" s="35" t="s">
        <v>69</v>
      </c>
      <c r="Q6" s="81" t="s">
        <v>21</v>
      </c>
      <c r="R6" s="82"/>
    </row>
    <row r="7" spans="1:18" ht="69" customHeight="1" x14ac:dyDescent="0.25">
      <c r="A7" s="18">
        <v>2</v>
      </c>
      <c r="B7" s="17" t="s">
        <v>15</v>
      </c>
      <c r="C7" s="17" t="s">
        <v>92</v>
      </c>
      <c r="D7" s="17" t="s">
        <v>16</v>
      </c>
      <c r="E7" s="17" t="s">
        <v>17</v>
      </c>
      <c r="F7" s="17" t="s">
        <v>22</v>
      </c>
      <c r="G7" s="17" t="s">
        <v>23</v>
      </c>
      <c r="H7" s="19">
        <v>7137.3</v>
      </c>
      <c r="I7" s="19">
        <v>7068.3</v>
      </c>
      <c r="J7" s="17">
        <v>128</v>
      </c>
      <c r="K7" s="17">
        <v>7554</v>
      </c>
      <c r="L7" s="20">
        <v>3.72</v>
      </c>
      <c r="M7" s="20">
        <v>3.3</v>
      </c>
      <c r="N7" s="20">
        <v>408</v>
      </c>
      <c r="O7" s="20">
        <v>84</v>
      </c>
      <c r="P7" s="35" t="s">
        <v>69</v>
      </c>
      <c r="Q7" s="81" t="s">
        <v>1</v>
      </c>
      <c r="R7" s="82"/>
    </row>
    <row r="8" spans="1:18" ht="34.9" customHeight="1" x14ac:dyDescent="0.25">
      <c r="A8" s="18">
        <v>3</v>
      </c>
      <c r="B8" s="31" t="s">
        <v>24</v>
      </c>
      <c r="C8" s="17" t="s">
        <v>90</v>
      </c>
      <c r="D8" s="17" t="s">
        <v>16</v>
      </c>
      <c r="E8" s="17" t="s">
        <v>17</v>
      </c>
      <c r="F8" s="17" t="s">
        <v>25</v>
      </c>
      <c r="G8" s="17" t="s">
        <v>23</v>
      </c>
      <c r="H8" s="21">
        <v>2037</v>
      </c>
      <c r="I8" s="21">
        <v>2037</v>
      </c>
      <c r="J8" s="17">
        <v>160</v>
      </c>
      <c r="K8" s="17">
        <v>4234</v>
      </c>
      <c r="L8" s="20">
        <v>3.92</v>
      </c>
      <c r="M8" s="20">
        <v>3.22</v>
      </c>
      <c r="N8" s="20">
        <v>355</v>
      </c>
      <c r="O8" s="20">
        <v>85</v>
      </c>
      <c r="P8" s="35" t="s">
        <v>69</v>
      </c>
      <c r="Q8" s="81" t="s">
        <v>26</v>
      </c>
      <c r="R8" s="82"/>
    </row>
    <row r="9" spans="1:18" ht="20.45" customHeight="1" x14ac:dyDescent="0.25">
      <c r="A9" s="65" t="s">
        <v>27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80"/>
    </row>
    <row r="10" spans="1:18" ht="33.6" customHeight="1" x14ac:dyDescent="0.25">
      <c r="A10" s="18">
        <v>4</v>
      </c>
      <c r="B10" s="31" t="s">
        <v>28</v>
      </c>
      <c r="C10" s="17" t="s">
        <v>77</v>
      </c>
      <c r="D10" s="17" t="s">
        <v>55</v>
      </c>
      <c r="E10" s="17" t="s">
        <v>29</v>
      </c>
      <c r="F10" s="17" t="s">
        <v>30</v>
      </c>
      <c r="G10" s="17" t="s">
        <v>23</v>
      </c>
      <c r="H10" s="28" t="s">
        <v>69</v>
      </c>
      <c r="I10" s="28" t="s">
        <v>69</v>
      </c>
      <c r="J10" s="21">
        <v>33200</v>
      </c>
      <c r="K10" s="17">
        <v>282</v>
      </c>
      <c r="L10" s="29" t="s">
        <v>69</v>
      </c>
      <c r="M10" s="29" t="s">
        <v>69</v>
      </c>
      <c r="N10" s="29" t="s">
        <v>69</v>
      </c>
      <c r="O10" s="29" t="s">
        <v>69</v>
      </c>
      <c r="P10" s="35" t="s">
        <v>69</v>
      </c>
      <c r="Q10" s="81" t="s">
        <v>31</v>
      </c>
      <c r="R10" s="82"/>
    </row>
    <row r="11" spans="1:18" ht="54.6" customHeight="1" x14ac:dyDescent="0.25">
      <c r="A11" s="18">
        <v>5</v>
      </c>
      <c r="B11" s="31" t="s">
        <v>42</v>
      </c>
      <c r="C11" s="17" t="s">
        <v>76</v>
      </c>
      <c r="D11" s="23" t="s">
        <v>55</v>
      </c>
      <c r="E11" s="17" t="s">
        <v>29</v>
      </c>
      <c r="F11" s="17" t="s">
        <v>32</v>
      </c>
      <c r="G11" s="17" t="s">
        <v>40</v>
      </c>
      <c r="H11" s="17">
        <v>420.75</v>
      </c>
      <c r="I11" s="17">
        <v>420.75</v>
      </c>
      <c r="J11" s="21">
        <v>9600</v>
      </c>
      <c r="K11" s="17">
        <v>311</v>
      </c>
      <c r="L11" s="29" t="s">
        <v>69</v>
      </c>
      <c r="M11" s="29" t="s">
        <v>69</v>
      </c>
      <c r="N11" s="29" t="s">
        <v>69</v>
      </c>
      <c r="O11" s="29" t="s">
        <v>104</v>
      </c>
      <c r="P11" s="35" t="s">
        <v>69</v>
      </c>
      <c r="Q11" s="81" t="s">
        <v>45</v>
      </c>
      <c r="R11" s="82"/>
    </row>
    <row r="12" spans="1:18" ht="54.6" customHeight="1" x14ac:dyDescent="0.25">
      <c r="A12" s="18">
        <v>6</v>
      </c>
      <c r="B12" s="31" t="s">
        <v>109</v>
      </c>
      <c r="C12" s="17" t="s">
        <v>105</v>
      </c>
      <c r="D12" s="23" t="s">
        <v>55</v>
      </c>
      <c r="E12" s="17" t="s">
        <v>29</v>
      </c>
      <c r="F12" s="17" t="s">
        <v>30</v>
      </c>
      <c r="G12" s="17" t="s">
        <v>106</v>
      </c>
      <c r="H12" s="17">
        <f ca="1">-H12</f>
        <v>0</v>
      </c>
      <c r="I12" s="17">
        <v>0</v>
      </c>
      <c r="J12" s="21">
        <v>67418</v>
      </c>
      <c r="K12" s="17">
        <v>164</v>
      </c>
      <c r="L12" s="29"/>
      <c r="M12" s="29"/>
      <c r="N12" s="29"/>
      <c r="O12" s="29"/>
      <c r="P12" s="35"/>
      <c r="Q12" s="81" t="s">
        <v>107</v>
      </c>
      <c r="R12" s="92"/>
    </row>
    <row r="13" spans="1:18" s="45" customFormat="1" ht="37.5" customHeight="1" x14ac:dyDescent="0.25">
      <c r="A13" s="38"/>
      <c r="B13" s="39"/>
      <c r="C13" s="39"/>
      <c r="D13" s="39"/>
      <c r="E13" s="39"/>
      <c r="F13" s="39"/>
      <c r="G13" s="39"/>
      <c r="H13" s="40"/>
      <c r="I13" s="39"/>
      <c r="J13" s="41"/>
      <c r="K13" s="42"/>
      <c r="L13" s="43"/>
      <c r="M13" s="43"/>
      <c r="N13" s="43"/>
      <c r="O13" s="43"/>
      <c r="P13" s="43"/>
      <c r="Q13" s="39"/>
      <c r="R13" s="44"/>
    </row>
    <row r="14" spans="1:18" ht="20.45" customHeight="1" x14ac:dyDescent="0.25">
      <c r="A14" s="65" t="s">
        <v>98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80"/>
    </row>
    <row r="15" spans="1:18" ht="72" customHeight="1" x14ac:dyDescent="0.25">
      <c r="A15" s="18">
        <v>7</v>
      </c>
      <c r="B15" s="17" t="s">
        <v>35</v>
      </c>
      <c r="C15" s="17" t="s">
        <v>108</v>
      </c>
      <c r="D15" s="17" t="s">
        <v>81</v>
      </c>
      <c r="E15" s="17" t="s">
        <v>85</v>
      </c>
      <c r="F15" s="28" t="s">
        <v>69</v>
      </c>
      <c r="G15" s="17" t="s">
        <v>23</v>
      </c>
      <c r="H15" s="28" t="s">
        <v>69</v>
      </c>
      <c r="I15" s="28" t="s">
        <v>69</v>
      </c>
      <c r="J15" s="28" t="s">
        <v>69</v>
      </c>
      <c r="K15" s="28" t="s">
        <v>69</v>
      </c>
      <c r="L15" s="29" t="s">
        <v>69</v>
      </c>
      <c r="M15" s="29" t="s">
        <v>69</v>
      </c>
      <c r="N15" s="29" t="s">
        <v>69</v>
      </c>
      <c r="O15" s="29" t="s">
        <v>69</v>
      </c>
      <c r="P15" s="35">
        <v>12647</v>
      </c>
      <c r="Q15" s="81" t="s">
        <v>37</v>
      </c>
      <c r="R15" s="82"/>
    </row>
  </sheetData>
  <mergeCells count="14">
    <mergeCell ref="A14:R14"/>
    <mergeCell ref="Q15:R15"/>
    <mergeCell ref="Q7:R7"/>
    <mergeCell ref="Q8:R8"/>
    <mergeCell ref="A9:R9"/>
    <mergeCell ref="Q10:R10"/>
    <mergeCell ref="Q11:R11"/>
    <mergeCell ref="Q12:R12"/>
    <mergeCell ref="Q6:R6"/>
    <mergeCell ref="Q4:R4"/>
    <mergeCell ref="A1:R1"/>
    <mergeCell ref="A3:R3"/>
    <mergeCell ref="A2:R2"/>
    <mergeCell ref="A5:R5"/>
  </mergeCells>
  <pageMargins left="0" right="0" top="0" bottom="0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workbookViewId="0">
      <selection activeCell="Q5" sqref="Q5:R5"/>
    </sheetView>
  </sheetViews>
  <sheetFormatPr defaultRowHeight="15" x14ac:dyDescent="0.25"/>
  <cols>
    <col min="1" max="1" width="4" customWidth="1"/>
    <col min="2" max="2" width="14.85546875" customWidth="1"/>
    <col min="3" max="3" width="15.140625" customWidth="1"/>
    <col min="4" max="4" width="6.85546875" customWidth="1"/>
    <col min="5" max="5" width="6" customWidth="1"/>
    <col min="6" max="6" width="7.140625" customWidth="1"/>
    <col min="7" max="7" width="9.140625" customWidth="1"/>
    <col min="8" max="8" width="8.5703125" customWidth="1"/>
    <col min="9" max="9" width="7.85546875" customWidth="1"/>
    <col min="10" max="10" width="6.85546875" customWidth="1"/>
    <col min="11" max="11" width="6.28515625" customWidth="1"/>
    <col min="12" max="12" width="6" customWidth="1"/>
    <col min="13" max="13" width="5.5703125" customWidth="1"/>
    <col min="14" max="14" width="6.42578125" customWidth="1"/>
    <col min="15" max="15" width="6" customWidth="1"/>
    <col min="16" max="16" width="7.28515625" customWidth="1"/>
    <col min="17" max="17" width="13.5703125" customWidth="1"/>
    <col min="18" max="18" width="0.7109375" customWidth="1"/>
  </cols>
  <sheetData>
    <row r="1" spans="1:18" ht="15.75" x14ac:dyDescent="0.25">
      <c r="A1" s="91" t="s">
        <v>70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8" x14ac:dyDescent="0.25">
      <c r="A2" s="72" t="s">
        <v>113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6"/>
    </row>
    <row r="3" spans="1:18" ht="67.5" x14ac:dyDescent="0.25">
      <c r="A3" s="17" t="s">
        <v>74</v>
      </c>
      <c r="B3" s="17" t="s">
        <v>9</v>
      </c>
      <c r="C3" s="17" t="s">
        <v>10</v>
      </c>
      <c r="D3" s="17" t="s">
        <v>0</v>
      </c>
      <c r="E3" s="17" t="s">
        <v>11</v>
      </c>
      <c r="F3" s="17" t="s">
        <v>56</v>
      </c>
      <c r="G3" s="17" t="s">
        <v>20</v>
      </c>
      <c r="H3" s="17" t="s">
        <v>2</v>
      </c>
      <c r="I3" s="17" t="s">
        <v>3</v>
      </c>
      <c r="J3" s="17" t="s">
        <v>103</v>
      </c>
      <c r="K3" s="17" t="s">
        <v>112</v>
      </c>
      <c r="L3" s="30" t="s">
        <v>4</v>
      </c>
      <c r="M3" s="30" t="s">
        <v>5</v>
      </c>
      <c r="N3" s="30" t="s">
        <v>12</v>
      </c>
      <c r="O3" s="30" t="s">
        <v>6</v>
      </c>
      <c r="P3" s="24" t="s">
        <v>111</v>
      </c>
      <c r="Q3" s="81" t="s">
        <v>115</v>
      </c>
      <c r="R3" s="89"/>
    </row>
    <row r="4" spans="1:18" x14ac:dyDescent="0.25">
      <c r="A4" s="65" t="s">
        <v>14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80"/>
    </row>
    <row r="5" spans="1:18" ht="58.5" customHeight="1" x14ac:dyDescent="0.25">
      <c r="A5" s="18">
        <v>1</v>
      </c>
      <c r="B5" s="33" t="s">
        <v>148</v>
      </c>
      <c r="C5" s="23" t="s">
        <v>139</v>
      </c>
      <c r="D5" s="17" t="s">
        <v>16</v>
      </c>
      <c r="E5" s="17" t="s">
        <v>17</v>
      </c>
      <c r="F5" s="17" t="s">
        <v>114</v>
      </c>
      <c r="G5" s="17" t="s">
        <v>119</v>
      </c>
      <c r="H5" s="19">
        <v>6059.5757999999996</v>
      </c>
      <c r="I5" s="19">
        <v>6031.0271000000002</v>
      </c>
      <c r="J5" s="17">
        <v>502</v>
      </c>
      <c r="K5" s="17">
        <v>7598</v>
      </c>
      <c r="L5" s="20">
        <v>3.71</v>
      </c>
      <c r="M5" s="20">
        <v>3.29</v>
      </c>
      <c r="N5" s="20">
        <v>404</v>
      </c>
      <c r="O5" s="20">
        <v>83</v>
      </c>
      <c r="P5" s="35" t="s">
        <v>69</v>
      </c>
      <c r="Q5" s="81" t="s">
        <v>125</v>
      </c>
      <c r="R5" s="82"/>
    </row>
    <row r="6" spans="1:18" ht="57" customHeight="1" x14ac:dyDescent="0.25">
      <c r="A6" s="18">
        <v>2</v>
      </c>
      <c r="B6" s="17" t="s">
        <v>148</v>
      </c>
      <c r="C6" s="17" t="s">
        <v>140</v>
      </c>
      <c r="D6" s="17" t="s">
        <v>16</v>
      </c>
      <c r="E6" s="17" t="s">
        <v>17</v>
      </c>
      <c r="F6" s="17" t="s">
        <v>116</v>
      </c>
      <c r="G6" s="17" t="s">
        <v>118</v>
      </c>
      <c r="H6" s="19">
        <v>7137.3</v>
      </c>
      <c r="I6" s="19">
        <v>7068.3</v>
      </c>
      <c r="J6" s="17">
        <v>298</v>
      </c>
      <c r="K6" s="17">
        <v>7614</v>
      </c>
      <c r="L6" s="20">
        <v>3.71</v>
      </c>
      <c r="M6" s="20">
        <v>3.29</v>
      </c>
      <c r="N6" s="20">
        <v>410</v>
      </c>
      <c r="O6" s="20">
        <v>84</v>
      </c>
      <c r="P6" s="35" t="s">
        <v>69</v>
      </c>
      <c r="Q6" s="81" t="s">
        <v>126</v>
      </c>
      <c r="R6" s="82"/>
    </row>
    <row r="7" spans="1:18" ht="57.75" customHeight="1" x14ac:dyDescent="0.25">
      <c r="A7" s="18">
        <v>3</v>
      </c>
      <c r="B7" s="17" t="s">
        <v>149</v>
      </c>
      <c r="C7" s="17" t="s">
        <v>141</v>
      </c>
      <c r="D7" s="17" t="s">
        <v>16</v>
      </c>
      <c r="E7" s="17" t="s">
        <v>17</v>
      </c>
      <c r="F7" s="17" t="s">
        <v>122</v>
      </c>
      <c r="G7" s="17" t="s">
        <v>123</v>
      </c>
      <c r="H7" s="19">
        <v>3607.2</v>
      </c>
      <c r="I7" s="19">
        <v>3562.57</v>
      </c>
      <c r="J7" s="17">
        <v>560</v>
      </c>
      <c r="K7" s="17">
        <v>6499</v>
      </c>
      <c r="L7" s="20">
        <v>3.8</v>
      </c>
      <c r="M7" s="20">
        <v>3.2</v>
      </c>
      <c r="N7" s="20">
        <v>405</v>
      </c>
      <c r="O7" s="52">
        <v>85</v>
      </c>
      <c r="P7" s="35"/>
      <c r="Q7" s="81" t="s">
        <v>127</v>
      </c>
      <c r="R7" s="92"/>
    </row>
    <row r="8" spans="1:18" ht="69.75" customHeight="1" x14ac:dyDescent="0.25">
      <c r="A8" s="18">
        <v>4</v>
      </c>
      <c r="B8" s="17" t="s">
        <v>150</v>
      </c>
      <c r="C8" s="17" t="s">
        <v>142</v>
      </c>
      <c r="D8" s="17" t="s">
        <v>124</v>
      </c>
      <c r="E8" s="17" t="s">
        <v>17</v>
      </c>
      <c r="F8" s="17" t="s">
        <v>116</v>
      </c>
      <c r="G8" s="17" t="s">
        <v>123</v>
      </c>
      <c r="H8" s="19">
        <v>5137.1283000000003</v>
      </c>
      <c r="I8" s="19">
        <v>4907.3072000000002</v>
      </c>
      <c r="J8" s="17">
        <v>466</v>
      </c>
      <c r="K8" s="17">
        <v>6303</v>
      </c>
      <c r="L8" s="20">
        <v>3.93</v>
      </c>
      <c r="M8" s="20">
        <v>3.22</v>
      </c>
      <c r="N8" s="20">
        <v>357</v>
      </c>
      <c r="O8" s="20">
        <v>53</v>
      </c>
      <c r="P8" s="35"/>
      <c r="Q8" s="81" t="s">
        <v>128</v>
      </c>
      <c r="R8" s="92"/>
    </row>
    <row r="9" spans="1:18" ht="74.25" customHeight="1" x14ac:dyDescent="0.25">
      <c r="A9" s="18">
        <v>5</v>
      </c>
      <c r="B9" s="17" t="s">
        <v>150</v>
      </c>
      <c r="C9" s="17" t="s">
        <v>142</v>
      </c>
      <c r="D9" s="17" t="s">
        <v>124</v>
      </c>
      <c r="E9" s="17" t="s">
        <v>17</v>
      </c>
      <c r="F9" s="17" t="s">
        <v>114</v>
      </c>
      <c r="G9" s="17" t="s">
        <v>123</v>
      </c>
      <c r="H9" s="19">
        <v>5137.1283000000003</v>
      </c>
      <c r="I9" s="19">
        <v>4907.3072000000002</v>
      </c>
      <c r="J9" s="17">
        <v>274</v>
      </c>
      <c r="K9" s="17">
        <v>7202</v>
      </c>
      <c r="L9" s="20">
        <v>4.0999999999999996</v>
      </c>
      <c r="M9" s="20">
        <v>3.23</v>
      </c>
      <c r="N9" s="20">
        <v>368</v>
      </c>
      <c r="O9" s="20">
        <v>55</v>
      </c>
      <c r="P9" s="35"/>
      <c r="Q9" s="81" t="s">
        <v>129</v>
      </c>
      <c r="R9" s="92"/>
    </row>
    <row r="10" spans="1:18" ht="49.5" customHeight="1" x14ac:dyDescent="0.25">
      <c r="A10" s="18">
        <v>6</v>
      </c>
      <c r="B10" s="17" t="s">
        <v>151</v>
      </c>
      <c r="C10" s="17" t="s">
        <v>130</v>
      </c>
      <c r="D10" s="17" t="s">
        <v>16</v>
      </c>
      <c r="E10" s="17" t="s">
        <v>17</v>
      </c>
      <c r="F10" s="17" t="s">
        <v>131</v>
      </c>
      <c r="G10" s="17" t="s">
        <v>123</v>
      </c>
      <c r="H10" s="19">
        <v>18418</v>
      </c>
      <c r="I10" s="19">
        <v>17640</v>
      </c>
      <c r="J10" s="17">
        <v>550</v>
      </c>
      <c r="K10" s="17">
        <v>6250</v>
      </c>
      <c r="L10" s="20">
        <v>3.68</v>
      </c>
      <c r="M10" s="20">
        <v>3.25</v>
      </c>
      <c r="N10" s="20">
        <v>392</v>
      </c>
      <c r="O10" s="20">
        <v>73</v>
      </c>
      <c r="P10" s="35"/>
      <c r="Q10" s="81" t="s">
        <v>132</v>
      </c>
      <c r="R10" s="92"/>
    </row>
    <row r="11" spans="1:18" ht="56.25" x14ac:dyDescent="0.25">
      <c r="A11" s="18">
        <v>7</v>
      </c>
      <c r="B11" s="31" t="s">
        <v>152</v>
      </c>
      <c r="C11" s="17" t="s">
        <v>143</v>
      </c>
      <c r="D11" s="17" t="s">
        <v>16</v>
      </c>
      <c r="E11" s="17" t="s">
        <v>17</v>
      </c>
      <c r="F11" s="17" t="s">
        <v>25</v>
      </c>
      <c r="G11" s="17" t="s">
        <v>117</v>
      </c>
      <c r="H11" s="21">
        <v>2066</v>
      </c>
      <c r="I11" s="21">
        <v>2066</v>
      </c>
      <c r="J11" s="17">
        <v>160</v>
      </c>
      <c r="K11" s="17">
        <v>4246</v>
      </c>
      <c r="L11" s="20">
        <v>3.91</v>
      </c>
      <c r="M11" s="20">
        <v>3.23</v>
      </c>
      <c r="N11" s="20">
        <v>354</v>
      </c>
      <c r="O11" s="20">
        <v>85</v>
      </c>
      <c r="P11" s="35" t="s">
        <v>69</v>
      </c>
      <c r="Q11" s="81" t="s">
        <v>121</v>
      </c>
      <c r="R11" s="82"/>
    </row>
    <row r="12" spans="1:18" x14ac:dyDescent="0.25">
      <c r="A12" s="65" t="s">
        <v>27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80"/>
    </row>
    <row r="13" spans="1:18" ht="46.5" customHeight="1" x14ac:dyDescent="0.25">
      <c r="A13" s="18">
        <v>8</v>
      </c>
      <c r="B13" s="31" t="s">
        <v>153</v>
      </c>
      <c r="C13" s="17" t="s">
        <v>137</v>
      </c>
      <c r="D13" s="17" t="s">
        <v>55</v>
      </c>
      <c r="E13" s="17" t="s">
        <v>29</v>
      </c>
      <c r="F13" s="17" t="s">
        <v>30</v>
      </c>
      <c r="G13" s="17" t="s">
        <v>118</v>
      </c>
      <c r="H13" s="28">
        <v>4629.6000000000004</v>
      </c>
      <c r="I13" s="28">
        <v>4068.7</v>
      </c>
      <c r="J13" s="21">
        <v>46000</v>
      </c>
      <c r="K13" s="17">
        <v>291.7</v>
      </c>
      <c r="L13" s="29" t="s">
        <v>69</v>
      </c>
      <c r="M13" s="29" t="s">
        <v>69</v>
      </c>
      <c r="N13" s="29" t="s">
        <v>69</v>
      </c>
      <c r="O13" s="29" t="s">
        <v>69</v>
      </c>
      <c r="P13" s="35" t="s">
        <v>69</v>
      </c>
      <c r="Q13" s="81" t="s">
        <v>138</v>
      </c>
      <c r="R13" s="82"/>
    </row>
    <row r="14" spans="1:18" ht="56.25" customHeight="1" x14ac:dyDescent="0.25">
      <c r="A14" s="18">
        <v>9</v>
      </c>
      <c r="B14" s="31" t="s">
        <v>154</v>
      </c>
      <c r="C14" s="17" t="s">
        <v>144</v>
      </c>
      <c r="D14" s="23" t="s">
        <v>55</v>
      </c>
      <c r="E14" s="17" t="s">
        <v>29</v>
      </c>
      <c r="F14" s="17" t="s">
        <v>32</v>
      </c>
      <c r="G14" s="17" t="s">
        <v>118</v>
      </c>
      <c r="H14" s="17">
        <v>420.75</v>
      </c>
      <c r="I14" s="17">
        <v>420.75</v>
      </c>
      <c r="J14" s="21">
        <v>12000</v>
      </c>
      <c r="K14" s="17">
        <v>313</v>
      </c>
      <c r="L14" s="29" t="s">
        <v>69</v>
      </c>
      <c r="M14" s="29" t="s">
        <v>69</v>
      </c>
      <c r="N14" s="29" t="s">
        <v>69</v>
      </c>
      <c r="O14" s="29" t="s">
        <v>104</v>
      </c>
      <c r="P14" s="35" t="s">
        <v>69</v>
      </c>
      <c r="Q14" s="81" t="s">
        <v>120</v>
      </c>
      <c r="R14" s="82"/>
    </row>
    <row r="15" spans="1:18" ht="60.75" customHeight="1" x14ac:dyDescent="0.25">
      <c r="A15" s="18">
        <v>10</v>
      </c>
      <c r="B15" s="31" t="s">
        <v>155</v>
      </c>
      <c r="C15" s="17" t="s">
        <v>133</v>
      </c>
      <c r="D15" s="23" t="s">
        <v>55</v>
      </c>
      <c r="E15" s="17" t="s">
        <v>29</v>
      </c>
      <c r="F15" s="17" t="s">
        <v>30</v>
      </c>
      <c r="G15" s="17" t="s">
        <v>134</v>
      </c>
      <c r="H15" s="17">
        <v>165.7</v>
      </c>
      <c r="I15" s="17">
        <v>60</v>
      </c>
      <c r="J15" s="21">
        <v>75970</v>
      </c>
      <c r="K15" s="17">
        <v>169</v>
      </c>
      <c r="L15" s="29"/>
      <c r="M15" s="29"/>
      <c r="N15" s="29"/>
      <c r="O15" s="29"/>
      <c r="P15" s="35"/>
      <c r="Q15" s="81" t="s">
        <v>135</v>
      </c>
      <c r="R15" s="82"/>
    </row>
    <row r="16" spans="1:18" x14ac:dyDescent="0.25">
      <c r="A16" s="65" t="s">
        <v>98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80"/>
    </row>
    <row r="17" spans="1:18" ht="48.75" customHeight="1" x14ac:dyDescent="0.25">
      <c r="A17" s="18">
        <v>11</v>
      </c>
      <c r="B17" s="17" t="s">
        <v>156</v>
      </c>
      <c r="C17" s="17" t="s">
        <v>145</v>
      </c>
      <c r="D17" s="17" t="s">
        <v>81</v>
      </c>
      <c r="E17" s="81" t="s">
        <v>85</v>
      </c>
      <c r="F17" s="93"/>
      <c r="G17" s="17" t="s">
        <v>118</v>
      </c>
      <c r="H17" s="28" t="s">
        <v>69</v>
      </c>
      <c r="I17" s="28" t="s">
        <v>69</v>
      </c>
      <c r="J17" s="28" t="s">
        <v>69</v>
      </c>
      <c r="K17" s="28" t="s">
        <v>69</v>
      </c>
      <c r="L17" s="29" t="s">
        <v>69</v>
      </c>
      <c r="M17" s="29" t="s">
        <v>69</v>
      </c>
      <c r="N17" s="29" t="s">
        <v>69</v>
      </c>
      <c r="O17" s="29" t="s">
        <v>69</v>
      </c>
      <c r="P17" s="35">
        <v>18139</v>
      </c>
      <c r="Q17" s="81" t="s">
        <v>136</v>
      </c>
      <c r="R17" s="82"/>
    </row>
    <row r="18" spans="1:18" ht="51" customHeight="1" x14ac:dyDescent="0.25">
      <c r="A18" s="18">
        <v>12</v>
      </c>
      <c r="B18" s="17" t="s">
        <v>157</v>
      </c>
      <c r="C18" s="17" t="s">
        <v>130</v>
      </c>
      <c r="D18" s="17" t="s">
        <v>81</v>
      </c>
      <c r="E18" s="81" t="s">
        <v>85</v>
      </c>
      <c r="F18" s="93"/>
      <c r="G18" s="17" t="s">
        <v>146</v>
      </c>
      <c r="H18" s="28" t="s">
        <v>69</v>
      </c>
      <c r="I18" s="28" t="s">
        <v>69</v>
      </c>
      <c r="J18" s="28" t="s">
        <v>69</v>
      </c>
      <c r="K18" s="28" t="s">
        <v>69</v>
      </c>
      <c r="L18" s="29" t="s">
        <v>69</v>
      </c>
      <c r="M18" s="29" t="s">
        <v>69</v>
      </c>
      <c r="N18" s="29" t="s">
        <v>69</v>
      </c>
      <c r="O18" s="29" t="s">
        <v>69</v>
      </c>
      <c r="P18" s="53">
        <v>3615</v>
      </c>
      <c r="Q18" s="81" t="s">
        <v>147</v>
      </c>
      <c r="R18" s="82"/>
    </row>
    <row r="19" spans="1:18" x14ac:dyDescent="0.25">
      <c r="A19" s="47"/>
      <c r="B19" s="48"/>
      <c r="C19" s="48"/>
      <c r="D19" s="48"/>
      <c r="E19" s="48"/>
      <c r="F19" s="49"/>
      <c r="G19" s="48"/>
      <c r="H19" s="49"/>
      <c r="I19" s="49"/>
      <c r="J19" s="49"/>
      <c r="K19" s="49"/>
      <c r="L19" s="50"/>
      <c r="M19" s="50"/>
      <c r="N19" s="50"/>
      <c r="O19" s="50"/>
      <c r="P19" s="50"/>
      <c r="Q19" s="48"/>
      <c r="R19" s="51"/>
    </row>
    <row r="20" spans="1:18" ht="16.5" customHeight="1" x14ac:dyDescent="0.25">
      <c r="A20" s="46"/>
    </row>
  </sheetData>
  <mergeCells count="20">
    <mergeCell ref="Q18:R18"/>
    <mergeCell ref="Q9:R9"/>
    <mergeCell ref="Q10:R10"/>
    <mergeCell ref="Q17:R17"/>
    <mergeCell ref="Q15:R15"/>
    <mergeCell ref="A16:R16"/>
    <mergeCell ref="E17:F17"/>
    <mergeCell ref="E18:F18"/>
    <mergeCell ref="A1:R1"/>
    <mergeCell ref="A2:R2"/>
    <mergeCell ref="Q3:R3"/>
    <mergeCell ref="A4:R4"/>
    <mergeCell ref="Q5:R5"/>
    <mergeCell ref="Q6:R6"/>
    <mergeCell ref="Q11:R11"/>
    <mergeCell ref="A12:R12"/>
    <mergeCell ref="Q13:R13"/>
    <mergeCell ref="Q14:R14"/>
    <mergeCell ref="Q7:R7"/>
    <mergeCell ref="Q8:R8"/>
  </mergeCells>
  <pageMargins left="0.7" right="0.7" top="0.75" bottom="0.75" header="0.3" footer="0.3"/>
  <pageSetup paperSize="9" scale="9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2023-04-11T06:58:29Z</dcterms:modified>
</cp:coreProperties>
</file>